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128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<sst xmlns="http://schemas.openxmlformats.org/spreadsheetml/2006/main" count="131" uniqueCount="83">
  <si>
    <t>序号</t>
  </si>
  <si>
    <t>乡（镇）</t>
  </si>
  <si>
    <t>合作社名称</t>
  </si>
  <si>
    <t>联系人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</si>
  <si>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</si>
  <si>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</si>
  <si>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</si>
  <si>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</si>
  <si>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</si>
  <si>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</si>
  <si>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国家补贴额（元）</t>
  </si>
  <si>
    <t>省级累加补贴额（元）</t>
  </si>
  <si>
    <t>通远乡</t>
  </si>
  <si>
    <t>永登县红庄农机农民专业合作社</t>
  </si>
  <si>
    <t>把多信</t>
  </si>
  <si>
    <t>江苏沃得农业机械股份有限公司</t>
  </si>
  <si>
    <t>履带式谷物联合收割机</t>
  </si>
  <si>
    <t>4LZ-6.0MDQ</t>
  </si>
  <si>
    <t>陇西县东升农机有限责任公司</t>
  </si>
  <si>
    <t>龙泉寺镇</t>
  </si>
  <si>
    <t>永登县学鸿种植养殖农民专业合作社</t>
  </si>
  <si>
    <t>陈立彪</t>
  </si>
  <si>
    <t>吉林天朗新能源科技有限公司</t>
  </si>
  <si>
    <t>秸秆饲料捡拾打捆机</t>
  </si>
  <si>
    <t>9YFQ-2.2C</t>
  </si>
  <si>
    <t>甘肃陇聚丰农牧机械有限公司</t>
  </si>
  <si>
    <t>酒泉市铸陇机械制造有限责任公司</t>
  </si>
  <si>
    <t>撒肥机</t>
  </si>
  <si>
    <t>2FGH-5</t>
  </si>
  <si>
    <t>兰州陇龙农机有限公司</t>
  </si>
  <si>
    <t>永登东山农机化服务专业合作社</t>
  </si>
  <si>
    <t>俞成坤</t>
  </si>
  <si>
    <t>潍柴雷沃重工股份有限公司</t>
  </si>
  <si>
    <t>轮式谷物联合收割机</t>
  </si>
  <si>
    <t>4LZ-8R</t>
  </si>
  <si>
    <t>景泰县金牛农机有限责任公司</t>
  </si>
  <si>
    <t>永登县子山种植养殖农民专业合作社</t>
  </si>
  <si>
    <t>唐立栋</t>
  </si>
  <si>
    <t>甘肃天诚农机具制造有限公司</t>
  </si>
  <si>
    <t>精量铺膜播种机</t>
  </si>
  <si>
    <t>2MBJ-1/4</t>
  </si>
  <si>
    <t>张掖康盛农业机械有限公司</t>
  </si>
  <si>
    <t>红城镇</t>
  </si>
  <si>
    <t>永登袁宇种植养殖农民专业合作社</t>
  </si>
  <si>
    <t>坪城乡</t>
  </si>
  <si>
    <t>永登爱勇农机化种植养殖农民专业合作社</t>
  </si>
  <si>
    <t>郭爱勇</t>
  </si>
  <si>
    <t>4LZ-9Ｅ2</t>
  </si>
  <si>
    <t>甘肃环康商贸有限公司　</t>
  </si>
  <si>
    <t>永登县坪城乡双丰有机蔬菜农民专业合作社</t>
  </si>
  <si>
    <t>何震</t>
  </si>
  <si>
    <t>4LZ-9</t>
  </si>
  <si>
    <t>永登新田歌农机化种植农民专业合作社</t>
  </si>
  <si>
    <t>李成忠</t>
  </si>
  <si>
    <t>永登进钰种植农民专业合作社</t>
  </si>
  <si>
    <t>马国祥</t>
  </si>
  <si>
    <t>七山乡</t>
  </si>
  <si>
    <t>永登县昱禄种植养殖农民专业合作社</t>
  </si>
  <si>
    <t>苏国禄</t>
  </si>
  <si>
    <t>民乐乡</t>
  </si>
  <si>
    <t>永登县亿丰源种植养殖农民专业合作社</t>
  </si>
  <si>
    <t>徐世庆</t>
  </si>
  <si>
    <t>中堡镇</t>
  </si>
  <si>
    <t>永登县耕垦农机农民专业合作社</t>
  </si>
  <si>
    <t>甘肃河西吉峰农机有限公司</t>
  </si>
  <si>
    <t>武胜驿镇</t>
  </si>
  <si>
    <t>永登县武胜驿镇金嘴金忠养殖种植专业合作社</t>
  </si>
  <si>
    <t>永登县万农种植养殖农民专业合作社</t>
  </si>
  <si>
    <t>邱之国</t>
  </si>
  <si>
    <t>永登石门岘万年农机农民专业合作社</t>
  </si>
  <si>
    <t>永登春生种植养殖农民专业合作社</t>
  </si>
  <si>
    <t>张长龙</t>
  </si>
  <si>
    <t>深圳市大疆创新科技有限公司</t>
  </si>
  <si>
    <t>T30植保无人飞机</t>
  </si>
  <si>
    <t>3WWDZ-30A</t>
  </si>
  <si>
    <t>甘肃启远智能科技有限责任公司</t>
  </si>
  <si>
    <t>合计</t>
  </si>
  <si>
    <t>轮式收割机7台、履带式收割机4台、撒肥机7台、无人机1台、精量播种机1台、秸秆打捆机1台</t>
  </si>
  <si>
    <t>把余显</t>
  </si>
  <si>
    <t>张强</t>
  </si>
  <si>
    <t>火玉兰</t>
  </si>
  <si>
    <t>陈秀梅</t>
  </si>
  <si>
    <t>2022年永登县农机服务主体装备提升行动补贴发放公示表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</si>
</sst>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8"/>
      <name val="宋体"/>
      <family val="0"/>
    </font>
    <font>
      <sz val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21" fillId="12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19" fillId="17" borderId="0" applyNumberFormat="0" applyBorder="0" applyAlignment="0" applyProtection="0"/>
    <xf numFmtId="0" fontId="13" fillId="11" borderId="8" applyNumberFormat="0" applyAlignment="0" applyProtection="0"/>
    <xf numFmtId="0" fontId="8" fillId="5" borderId="5" applyNumberFormat="0" applyAlignment="0" applyProtection="0"/>
    <xf numFmtId="0" fontId="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E1" sqref="E1"/>
    </sheetView>
  </sheetViews>
  <sheetFormatPr defaultColWidth="8.75390625" defaultRowHeight="14.25"/>
  <cols>
    <col min="1" max="1" width="5.625" style="0" customWidth="1"/>
    <col min="3" max="3" width="16.00390625" style="0" customWidth="1"/>
    <col min="4" max="4" width="8.125" style="0" customWidth="1"/>
    <col min="5" max="5" width="21.25390625" style="0" customWidth="1"/>
    <col min="6" max="6" width="14.25390625" style="1" customWidth="1"/>
    <col min="8" max="8" width="19.25390625" style="0" customWidth="1"/>
    <col min="9" max="9" width="6.625" style="0" customWidth="1"/>
    <col min="10" max="10" width="8.125" style="0" customWidth="1"/>
    <col min="11" max="11" width="8.25390625" style="0" customWidth="1"/>
  </cols>
  <sheetData>
    <row r="1" ht="42" customHeight="1">
      <c r="E1" s="9" t="s">
        <v>82</v>
      </c>
    </row>
    <row r="2" spans="1:12" ht="22.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22.5" customHeight="1">
      <c r="A3" s="2">
        <v>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8">
        <v>1</v>
      </c>
      <c r="J3" s="8">
        <v>136000</v>
      </c>
      <c r="K3" s="8">
        <v>31300</v>
      </c>
      <c r="L3" s="8">
        <v>29000</v>
      </c>
    </row>
    <row r="4" spans="1:12" ht="22.5" customHeight="1">
      <c r="A4" s="12">
        <v>2</v>
      </c>
      <c r="B4" s="11" t="s">
        <v>19</v>
      </c>
      <c r="C4" s="11" t="s">
        <v>20</v>
      </c>
      <c r="D4" s="11" t="s">
        <v>21</v>
      </c>
      <c r="E4" s="4" t="s">
        <v>22</v>
      </c>
      <c r="F4" s="4" t="s">
        <v>23</v>
      </c>
      <c r="G4" s="4" t="s">
        <v>24</v>
      </c>
      <c r="H4" s="4" t="s">
        <v>25</v>
      </c>
      <c r="I4" s="8">
        <v>1</v>
      </c>
      <c r="J4" s="8">
        <v>176000</v>
      </c>
      <c r="K4" s="8">
        <v>21600</v>
      </c>
      <c r="L4" s="8">
        <v>21400</v>
      </c>
    </row>
    <row r="5" spans="1:12" ht="22.5" customHeight="1">
      <c r="A5" s="12"/>
      <c r="B5" s="11"/>
      <c r="C5" s="11"/>
      <c r="D5" s="11"/>
      <c r="E5" s="4" t="s">
        <v>26</v>
      </c>
      <c r="F5" s="4" t="s">
        <v>27</v>
      </c>
      <c r="G5" s="4" t="s">
        <v>28</v>
      </c>
      <c r="H5" s="4" t="s">
        <v>29</v>
      </c>
      <c r="I5" s="8">
        <v>1</v>
      </c>
      <c r="J5" s="8">
        <v>36000</v>
      </c>
      <c r="K5" s="8">
        <v>13000</v>
      </c>
      <c r="L5" s="8">
        <v>12000</v>
      </c>
    </row>
    <row r="6" spans="1:12" ht="22.5" customHeight="1">
      <c r="A6" s="12">
        <v>3</v>
      </c>
      <c r="B6" s="11"/>
      <c r="C6" s="11" t="s">
        <v>30</v>
      </c>
      <c r="D6" s="11" t="s">
        <v>31</v>
      </c>
      <c r="E6" s="4" t="s">
        <v>32</v>
      </c>
      <c r="F6" s="4" t="s">
        <v>33</v>
      </c>
      <c r="G6" s="4" t="s">
        <v>34</v>
      </c>
      <c r="H6" s="4" t="s">
        <v>35</v>
      </c>
      <c r="I6" s="8">
        <v>1</v>
      </c>
      <c r="J6" s="8">
        <v>188000</v>
      </c>
      <c r="K6" s="8">
        <v>40300</v>
      </c>
      <c r="L6" s="8">
        <v>38000</v>
      </c>
    </row>
    <row r="7" spans="1:12" ht="22.5" customHeight="1">
      <c r="A7" s="12"/>
      <c r="B7" s="11"/>
      <c r="C7" s="11"/>
      <c r="D7" s="11"/>
      <c r="E7" s="4" t="s">
        <v>26</v>
      </c>
      <c r="F7" s="4" t="s">
        <v>27</v>
      </c>
      <c r="G7" s="4" t="s">
        <v>28</v>
      </c>
      <c r="H7" s="4" t="s">
        <v>29</v>
      </c>
      <c r="I7" s="8">
        <v>2</v>
      </c>
      <c r="J7" s="8">
        <v>36000</v>
      </c>
      <c r="K7" s="8">
        <v>26000</v>
      </c>
      <c r="L7" s="8">
        <v>24000</v>
      </c>
    </row>
    <row r="8" spans="1:12" ht="22.5" customHeight="1">
      <c r="A8" s="12">
        <v>4</v>
      </c>
      <c r="B8" s="11"/>
      <c r="C8" s="11" t="s">
        <v>36</v>
      </c>
      <c r="D8" s="11" t="s">
        <v>37</v>
      </c>
      <c r="E8" s="4" t="s">
        <v>38</v>
      </c>
      <c r="F8" s="4" t="s">
        <v>39</v>
      </c>
      <c r="G8" s="4" t="s">
        <v>40</v>
      </c>
      <c r="H8" s="4" t="s">
        <v>38</v>
      </c>
      <c r="I8" s="8">
        <v>1</v>
      </c>
      <c r="J8" s="8">
        <v>9900</v>
      </c>
      <c r="K8" s="8">
        <v>1600</v>
      </c>
      <c r="L8" s="8">
        <v>1600</v>
      </c>
    </row>
    <row r="9" spans="1:12" ht="22.5" customHeight="1">
      <c r="A9" s="12"/>
      <c r="B9" s="11"/>
      <c r="C9" s="11"/>
      <c r="D9" s="11"/>
      <c r="E9" s="4" t="s">
        <v>26</v>
      </c>
      <c r="F9" s="4" t="s">
        <v>27</v>
      </c>
      <c r="G9" s="4" t="s">
        <v>28</v>
      </c>
      <c r="H9" s="4" t="s">
        <v>41</v>
      </c>
      <c r="I9" s="8">
        <v>2</v>
      </c>
      <c r="J9" s="8">
        <v>36000</v>
      </c>
      <c r="K9" s="8">
        <v>26000</v>
      </c>
      <c r="L9" s="8">
        <v>24000</v>
      </c>
    </row>
    <row r="10" spans="1:12" ht="22.5" customHeight="1">
      <c r="A10" s="2">
        <v>5</v>
      </c>
      <c r="B10" s="4" t="s">
        <v>42</v>
      </c>
      <c r="C10" s="4" t="s">
        <v>43</v>
      </c>
      <c r="D10" s="10" t="s">
        <v>81</v>
      </c>
      <c r="E10" s="4" t="s">
        <v>26</v>
      </c>
      <c r="F10" s="4" t="s">
        <v>27</v>
      </c>
      <c r="G10" s="4" t="s">
        <v>28</v>
      </c>
      <c r="H10" s="4" t="s">
        <v>29</v>
      </c>
      <c r="I10" s="8">
        <v>1</v>
      </c>
      <c r="J10" s="8">
        <v>36000</v>
      </c>
      <c r="K10" s="8">
        <v>13000</v>
      </c>
      <c r="L10" s="8">
        <v>12000</v>
      </c>
    </row>
    <row r="11" spans="1:12" ht="22.5" customHeight="1">
      <c r="A11" s="2">
        <v>6</v>
      </c>
      <c r="B11" s="11" t="s">
        <v>44</v>
      </c>
      <c r="C11" s="4" t="s">
        <v>45</v>
      </c>
      <c r="D11" s="4" t="s">
        <v>46</v>
      </c>
      <c r="E11" s="4" t="s">
        <v>32</v>
      </c>
      <c r="F11" s="4" t="s">
        <v>33</v>
      </c>
      <c r="G11" s="4" t="s">
        <v>47</v>
      </c>
      <c r="H11" s="4" t="s">
        <v>48</v>
      </c>
      <c r="I11" s="8">
        <v>1</v>
      </c>
      <c r="J11" s="8">
        <v>171000</v>
      </c>
      <c r="K11" s="8">
        <v>40300</v>
      </c>
      <c r="L11" s="8">
        <v>38000</v>
      </c>
    </row>
    <row r="12" spans="1:12" ht="22.5" customHeight="1">
      <c r="A12" s="2">
        <v>7</v>
      </c>
      <c r="B12" s="11"/>
      <c r="C12" s="4" t="s">
        <v>49</v>
      </c>
      <c r="D12" s="4" t="s">
        <v>50</v>
      </c>
      <c r="E12" s="4" t="s">
        <v>15</v>
      </c>
      <c r="F12" s="4" t="s">
        <v>33</v>
      </c>
      <c r="G12" s="4" t="s">
        <v>51</v>
      </c>
      <c r="H12" s="4" t="s">
        <v>29</v>
      </c>
      <c r="I12" s="8">
        <v>1</v>
      </c>
      <c r="J12" s="8">
        <v>168000</v>
      </c>
      <c r="K12" s="8">
        <v>40300</v>
      </c>
      <c r="L12" s="8">
        <v>38000</v>
      </c>
    </row>
    <row r="13" spans="1:12" ht="22.5" customHeight="1">
      <c r="A13" s="2">
        <v>8</v>
      </c>
      <c r="B13" s="11"/>
      <c r="C13" s="4" t="s">
        <v>52</v>
      </c>
      <c r="D13" s="4" t="s">
        <v>53</v>
      </c>
      <c r="E13" s="4" t="s">
        <v>32</v>
      </c>
      <c r="F13" s="4" t="s">
        <v>33</v>
      </c>
      <c r="G13" s="4" t="s">
        <v>47</v>
      </c>
      <c r="H13" s="4" t="s">
        <v>48</v>
      </c>
      <c r="I13" s="8">
        <v>1</v>
      </c>
      <c r="J13" s="8">
        <v>171000</v>
      </c>
      <c r="K13" s="8">
        <v>40300</v>
      </c>
      <c r="L13" s="8">
        <v>38000</v>
      </c>
    </row>
    <row r="14" spans="1:12" ht="22.5" customHeight="1">
      <c r="A14" s="2">
        <v>9</v>
      </c>
      <c r="B14" s="11"/>
      <c r="C14" s="4" t="s">
        <v>54</v>
      </c>
      <c r="D14" s="4" t="s">
        <v>55</v>
      </c>
      <c r="E14" s="4" t="s">
        <v>32</v>
      </c>
      <c r="F14" s="4" t="s">
        <v>33</v>
      </c>
      <c r="G14" s="4" t="s">
        <v>47</v>
      </c>
      <c r="H14" s="4" t="s">
        <v>48</v>
      </c>
      <c r="I14" s="8">
        <v>1</v>
      </c>
      <c r="J14" s="8">
        <v>171000</v>
      </c>
      <c r="K14" s="8">
        <v>40300</v>
      </c>
      <c r="L14" s="8">
        <v>38000</v>
      </c>
    </row>
    <row r="15" spans="1:12" ht="22.5" customHeight="1">
      <c r="A15" s="2">
        <v>10</v>
      </c>
      <c r="B15" s="4" t="s">
        <v>56</v>
      </c>
      <c r="C15" s="4" t="s">
        <v>57</v>
      </c>
      <c r="D15" s="4" t="s">
        <v>58</v>
      </c>
      <c r="E15" s="4" t="s">
        <v>15</v>
      </c>
      <c r="F15" s="4" t="s">
        <v>16</v>
      </c>
      <c r="G15" s="4" t="s">
        <v>17</v>
      </c>
      <c r="H15" s="4" t="s">
        <v>29</v>
      </c>
      <c r="I15" s="8">
        <v>1</v>
      </c>
      <c r="J15" s="8">
        <v>136000</v>
      </c>
      <c r="K15" s="8">
        <v>31300</v>
      </c>
      <c r="L15" s="8">
        <v>29000</v>
      </c>
    </row>
    <row r="16" spans="1:12" ht="22.5" customHeight="1">
      <c r="A16" s="2">
        <v>11</v>
      </c>
      <c r="B16" s="4" t="s">
        <v>59</v>
      </c>
      <c r="C16" s="4" t="s">
        <v>60</v>
      </c>
      <c r="D16" s="4" t="s">
        <v>61</v>
      </c>
      <c r="E16" s="4" t="s">
        <v>15</v>
      </c>
      <c r="F16" s="4" t="s">
        <v>16</v>
      </c>
      <c r="G16" s="4" t="s">
        <v>17</v>
      </c>
      <c r="H16" s="4" t="s">
        <v>29</v>
      </c>
      <c r="I16" s="8">
        <v>1</v>
      </c>
      <c r="J16" s="8">
        <v>136800</v>
      </c>
      <c r="K16" s="8">
        <v>31300</v>
      </c>
      <c r="L16" s="8">
        <v>29000</v>
      </c>
    </row>
    <row r="17" spans="1:12" ht="22.5" customHeight="1">
      <c r="A17" s="2">
        <v>12</v>
      </c>
      <c r="B17" s="4" t="s">
        <v>62</v>
      </c>
      <c r="C17" s="4" t="s">
        <v>63</v>
      </c>
      <c r="D17" s="10" t="s">
        <v>79</v>
      </c>
      <c r="E17" s="4" t="s">
        <v>26</v>
      </c>
      <c r="F17" s="4" t="s">
        <v>27</v>
      </c>
      <c r="G17" s="4" t="s">
        <v>28</v>
      </c>
      <c r="H17" s="4" t="s">
        <v>64</v>
      </c>
      <c r="I17" s="8">
        <v>1</v>
      </c>
      <c r="J17" s="8">
        <v>36000</v>
      </c>
      <c r="K17" s="8">
        <v>13000</v>
      </c>
      <c r="L17" s="8">
        <v>12000</v>
      </c>
    </row>
    <row r="18" spans="1:12" ht="22.5" customHeight="1">
      <c r="A18" s="2">
        <v>13</v>
      </c>
      <c r="B18" s="11" t="s">
        <v>65</v>
      </c>
      <c r="C18" s="4" t="s">
        <v>66</v>
      </c>
      <c r="D18" s="10" t="s">
        <v>78</v>
      </c>
      <c r="E18" s="4" t="s">
        <v>15</v>
      </c>
      <c r="F18" s="4" t="s">
        <v>16</v>
      </c>
      <c r="G18" s="4" t="s">
        <v>17</v>
      </c>
      <c r="H18" s="4" t="s">
        <v>18</v>
      </c>
      <c r="I18" s="8">
        <v>1</v>
      </c>
      <c r="J18" s="8">
        <v>136000</v>
      </c>
      <c r="K18" s="8">
        <v>31300</v>
      </c>
      <c r="L18" s="8">
        <v>29000</v>
      </c>
    </row>
    <row r="19" spans="1:12" ht="22.5" customHeight="1">
      <c r="A19" s="2">
        <v>14</v>
      </c>
      <c r="B19" s="11"/>
      <c r="C19" s="4" t="s">
        <v>67</v>
      </c>
      <c r="D19" s="4" t="s">
        <v>68</v>
      </c>
      <c r="E19" s="4" t="s">
        <v>15</v>
      </c>
      <c r="F19" s="4" t="s">
        <v>33</v>
      </c>
      <c r="G19" s="4" t="s">
        <v>51</v>
      </c>
      <c r="H19" s="4" t="s">
        <v>18</v>
      </c>
      <c r="I19" s="8">
        <v>1</v>
      </c>
      <c r="J19" s="8">
        <v>169800</v>
      </c>
      <c r="K19" s="8">
        <v>40300</v>
      </c>
      <c r="L19" s="8">
        <v>38000</v>
      </c>
    </row>
    <row r="20" spans="1:12" ht="22.5" customHeight="1">
      <c r="A20" s="2">
        <v>15</v>
      </c>
      <c r="B20" s="11"/>
      <c r="C20" s="4" t="s">
        <v>69</v>
      </c>
      <c r="D20" s="10" t="s">
        <v>80</v>
      </c>
      <c r="E20" s="4" t="s">
        <v>15</v>
      </c>
      <c r="F20" s="4" t="s">
        <v>33</v>
      </c>
      <c r="G20" s="4" t="s">
        <v>51</v>
      </c>
      <c r="H20" s="4" t="s">
        <v>18</v>
      </c>
      <c r="I20" s="8">
        <v>1</v>
      </c>
      <c r="J20" s="8">
        <v>169800</v>
      </c>
      <c r="K20" s="8">
        <v>40300</v>
      </c>
      <c r="L20" s="8">
        <v>38000</v>
      </c>
    </row>
    <row r="21" spans="1:12" ht="22.5" customHeight="1">
      <c r="A21" s="2">
        <v>16</v>
      </c>
      <c r="B21" s="11"/>
      <c r="C21" s="5" t="s">
        <v>70</v>
      </c>
      <c r="D21" s="4" t="s">
        <v>71</v>
      </c>
      <c r="E21" s="4" t="s">
        <v>72</v>
      </c>
      <c r="F21" s="4" t="s">
        <v>73</v>
      </c>
      <c r="G21" s="4" t="s">
        <v>74</v>
      </c>
      <c r="H21" s="4" t="s">
        <v>75</v>
      </c>
      <c r="I21" s="8">
        <v>1</v>
      </c>
      <c r="J21" s="8">
        <v>54999</v>
      </c>
      <c r="K21" s="8">
        <v>12000</v>
      </c>
      <c r="L21" s="8">
        <v>11000</v>
      </c>
    </row>
    <row r="22" spans="1:12" ht="22.5" customHeight="1">
      <c r="A22" s="2" t="s">
        <v>76</v>
      </c>
      <c r="B22" s="6"/>
      <c r="C22" s="11" t="s">
        <v>77</v>
      </c>
      <c r="D22" s="11"/>
      <c r="E22" s="11"/>
      <c r="F22" s="11"/>
      <c r="G22" s="11"/>
      <c r="H22" s="11"/>
      <c r="I22" s="8">
        <f>SUM(I3:I21)</f>
        <v>21</v>
      </c>
      <c r="J22" s="8"/>
      <c r="K22" s="8">
        <f>SUM(K3:K21)</f>
        <v>533500</v>
      </c>
      <c r="L22" s="8">
        <f>SUM(L3:L21)</f>
        <v>500000</v>
      </c>
    </row>
  </sheetData>
  <sheetProtection/>
  <mergeCells count="13">
    <mergeCell ref="C4:C5"/>
    <mergeCell ref="C6:C7"/>
    <mergeCell ref="C8:C9"/>
    <mergeCell ref="D4:D5"/>
    <mergeCell ref="D6:D7"/>
    <mergeCell ref="D8:D9"/>
    <mergeCell ref="C22:H22"/>
    <mergeCell ref="A4:A5"/>
    <mergeCell ref="A6:A7"/>
    <mergeCell ref="A8:A9"/>
    <mergeCell ref="B4:B9"/>
    <mergeCell ref="B11:B14"/>
    <mergeCell ref="B18:B21"/>
  </mergeCells>
  <printOptions/>
  <pageMargins left="0.2513888888888889" right="0.2513888888888889" top="0.5548611111111111" bottom="0.5548611111111111" header="0.2986111111111111" footer="0.2986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2022-08-24T06:58:34Z</cp:lastPrinted>
  <dcterms:created xsi:type="dcterms:W3CDTF">1996-12-17T01:32:42Z</dcterms:created>
  <dcterms:modified xsi:type="dcterms:W3CDTF">2022-08-24T07:30:55Z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08BA215FCB5A4F07B0177E3713D75E0D</vt:lpwstr>
  </property>
  <property fmtid="{D5CDD505-2E9C-101B-9397-08002B2CF9AE}" pid="3" name="KSOProductBuildVer">
    <vt:lpwstr>2052-11.1.0.11411</vt:lpwstr>
  </property>
  <property fmtid="{D5CDD505-2E9C-101B-9397-08002B2CF9AE}" pid="4" name="Generator">
    <vt:lpwstr>NPOI</vt:lpwstr>
  </property>
  <property fmtid="{D5CDD505-2E9C-101B-9397-08002B2CF9AE}" pid="5" name="Generator Version">
    <vt:lpwstr>2.2.1</vt:lpwstr>
  </property>
</Properties>
</file>