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第三批" sheetId="1" r:id="rId1"/>
  </sheets>
  <definedNames/>
  <calcPr fullCalcOnLoad="1"/>
</workbook>
</file>

<file path=xl/sharedStrings.xml><?xml version="1.0" encoding="utf-8"?>
<sst xmlns="http://schemas.openxmlformats.org/spreadsheetml/2006/main" count="128" uniqueCount="79">
  <si>
    <t>2023年度肃北蒙古族自治县第三批享受农机购置与应用补贴的购机者信息表</t>
  </si>
  <si>
    <t>时间：2023年7月6日</t>
  </si>
  <si>
    <t>序号</t>
  </si>
  <si>
    <t>购机者</t>
  </si>
  <si>
    <t>补贴机具</t>
  </si>
  <si>
    <t>补贴资金</t>
  </si>
  <si>
    <t>备注</t>
  </si>
  <si>
    <t>所在乡（镇）</t>
  </si>
  <si>
    <t>购机者姓名</t>
  </si>
  <si>
    <t>机具品目</t>
  </si>
  <si>
    <t>生产厂家</t>
  </si>
  <si>
    <t>产品名称</t>
  </si>
  <si>
    <t>购买机型</t>
  </si>
  <si>
    <t>经销商</t>
  </si>
  <si>
    <t>购买数量（台）</t>
  </si>
  <si>
    <t>单台销售价格（元）</t>
  </si>
  <si>
    <t>单台补贴额（元）</t>
  </si>
  <si>
    <t>总补贴额（元）</t>
  </si>
  <si>
    <t>已兑付</t>
  </si>
  <si>
    <t>党城湾镇</t>
  </si>
  <si>
    <t>李万东</t>
  </si>
  <si>
    <t>辅助驾驶（系统）设备</t>
  </si>
  <si>
    <t>上海联适导航技术股份有限公司</t>
  </si>
  <si>
    <t>北斗自动导航驾驶系统</t>
  </si>
  <si>
    <t>AF302BD-2.5GD</t>
  </si>
  <si>
    <t>酒泉日益华盛农业装备有限公司</t>
  </si>
  <si>
    <t>姚强</t>
  </si>
  <si>
    <t>刘光虎</t>
  </si>
  <si>
    <t>赵守山</t>
  </si>
  <si>
    <t>铺膜（带）播种机</t>
  </si>
  <si>
    <t>酒泉市铸陇机械制造有限责任公司</t>
  </si>
  <si>
    <t>喷药型多功能铺膜播种机</t>
  </si>
  <si>
    <t>2MBK-4/5</t>
  </si>
  <si>
    <t>甘肃河西吉峰农机有限公司</t>
  </si>
  <si>
    <t>条播机</t>
  </si>
  <si>
    <t>金塔县金农机械制造有限公司</t>
  </si>
  <si>
    <t>分层施肥播种机</t>
  </si>
  <si>
    <t>2BF-11</t>
  </si>
  <si>
    <t>酒泉市四通农机有限公司</t>
  </si>
  <si>
    <t>段志军</t>
  </si>
  <si>
    <t>旋耕机</t>
  </si>
  <si>
    <t>河北晓天农业机械有限公司</t>
  </si>
  <si>
    <t>1GQN-200</t>
  </si>
  <si>
    <t>张掖市春耕农机销售有限责任公司</t>
  </si>
  <si>
    <t>丁德文</t>
  </si>
  <si>
    <t>武威市圣塔农业机械制造有限责任公司</t>
  </si>
  <si>
    <t>多功能地膜覆盖播种机</t>
  </si>
  <si>
    <t>2BMK-4(5)E</t>
  </si>
  <si>
    <t>酒泉润杰农机销售有限责任公司</t>
  </si>
  <si>
    <t>于志辈</t>
  </si>
  <si>
    <t>潍坊恒旋农业装备有限公司</t>
  </si>
  <si>
    <t>1GQN-140</t>
  </si>
  <si>
    <t>敦煌市联力农机有限责任公司</t>
  </si>
  <si>
    <t>李德胜</t>
  </si>
  <si>
    <t>犁</t>
  </si>
  <si>
    <t>河北农源农业机械制造有限公司</t>
  </si>
  <si>
    <t>液压翻转犁</t>
  </si>
  <si>
    <t>1LYFT-325</t>
  </si>
  <si>
    <t>深松机</t>
  </si>
  <si>
    <t>1SS-170</t>
  </si>
  <si>
    <t>深松整地联合作业机</t>
  </si>
  <si>
    <t>1SZL-170</t>
  </si>
  <si>
    <t>郭春兰</t>
  </si>
  <si>
    <t>轮式拖拉机</t>
  </si>
  <si>
    <t>徐州徐工农业装备科技有限公司</t>
  </si>
  <si>
    <t>现:XT804-4D(G4)(原:XT804-4D)</t>
  </si>
  <si>
    <t>甘肃金海现代农机有限公司</t>
  </si>
  <si>
    <t>河北盛沃农业机械有限公司</t>
  </si>
  <si>
    <t>中高箱旋耕机</t>
  </si>
  <si>
    <t>1GKN-200A1</t>
  </si>
  <si>
    <t>甘肃万盛现代农机有限公司</t>
  </si>
  <si>
    <t>1GKN-270</t>
  </si>
  <si>
    <t>肃北县益农农机服务农民专业合作社</t>
  </si>
  <si>
    <t>北斗/GNSS自动导航驾驶系统</t>
  </si>
  <si>
    <t>AF302BD-2.5RD</t>
  </si>
  <si>
    <t>总补贴额5000元，已兑付2560元，缺口2440元2024年兑付。</t>
  </si>
  <si>
    <t>合计</t>
  </si>
  <si>
    <t xml:space="preserve">   备注:以上是2023年享受农机购置补贴农户信息，申请表数:15份，受益农牧户数:9户，收益农业生产经营组织1户，机具数量:15台，补贴合计:51390元。2022年度国家补贴资金剩余0元。          </t>
  </si>
  <si>
    <t>联系投诉电话：0937-8123934        联系人：贡达来 13893753395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</si>
</sst>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1"/>
      <name val="宋体"/>
      <family val="0"/>
    </font>
    <font>
      <b/>
      <sz val="16"/>
      <name val="宋体"/>
      <family val="0"/>
    </font>
    <font>
      <sz val="12"/>
      <name val="仿宋_GB2312"/>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color indexed="63"/>
      </bottom>
    </border>
    <border>
      <left style="thin">
        <color indexed="8"/>
      </left>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2" borderId="1"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5" applyNumberFormat="0" applyAlignment="0" applyProtection="0"/>
    <xf numFmtId="0" fontId="13" fillId="4" borderId="6" applyNumberFormat="0" applyAlignment="0" applyProtection="0"/>
    <xf numFmtId="0" fontId="14" fillId="4" borderId="5" applyNumberFormat="0" applyAlignment="0" applyProtection="0"/>
    <xf numFmtId="0" fontId="15" fillId="5" borderId="7" applyNumberFormat="0" applyAlignment="0" applyProtection="0"/>
    <xf numFmtId="0" fontId="16" fillId="0" borderId="8" applyNumberFormat="0" applyFill="0" applyAlignment="0" applyProtection="0"/>
    <xf numFmtId="0" fontId="17"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1" fillId="3" borderId="0" applyNumberFormat="0" applyBorder="0" applyAlignment="0" applyProtection="0"/>
  </cellStyleXfs>
  <cellXfs count="28">
    <xf numFmtId="0" fontId="0" fillId="0" borderId="0" xfId="0" applyAlignment="1">
      <alignment/>
    </xf>
    <xf numFmtId="0" fontId="0" fillId="0" borderId="0" xfId="0" applyFill="1" applyAlignment="1">
      <alignment/>
    </xf>
    <xf numFmtId="0" fontId="2"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3" fillId="0" borderId="1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3" xfId="0" applyFill="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NumberFormat="1" applyBorder="1" applyAlignment="1">
      <alignment horizontal="center" vertical="center" wrapText="1"/>
    </xf>
    <xf numFmtId="0" fontId="0" fillId="0" borderId="19" xfId="0" applyNumberFormat="1" applyBorder="1" applyAlignment="1">
      <alignment horizontal="center" vertical="center" wrapText="1"/>
    </xf>
    <xf numFmtId="0" fontId="0" fillId="0" borderId="11" xfId="0" applyNumberFormat="1" applyBorder="1" applyAlignment="1">
      <alignment horizontal="center" vertical="center" wrapText="1"/>
    </xf>
    <xf numFmtId="0" fontId="0" fillId="0" borderId="11" xfId="0" applyBorder="1" applyAlignment="1">
      <alignment/>
    </xf>
    <xf numFmtId="0" fontId="0" fillId="0" borderId="13" xfId="0" applyNumberFormat="1" applyFill="1" applyBorder="1" applyAlignment="1">
      <alignment horizontal="center" vertical="center" wrapText="1"/>
    </xf>
    <xf numFmtId="0" fontId="0" fillId="0" borderId="19" xfId="0" applyNumberFormat="1" applyFill="1" applyBorder="1" applyAlignment="1">
      <alignment horizontal="center" vertical="center" wrapText="1"/>
    </xf>
    <xf numFmtId="0" fontId="0" fillId="0" borderId="11" xfId="0" applyNumberFormat="1" applyFill="1" applyBorder="1" applyAlignment="1">
      <alignment horizontal="center" vertical="center" wrapText="1"/>
    </xf>
    <xf numFmtId="0" fontId="0" fillId="0" borderId="11" xfId="0" applyFill="1" applyBorder="1" applyAlignment="1">
      <alignment wrapText="1"/>
    </xf>
    <xf numFmtId="0" fontId="0" fillId="0" borderId="19" xfId="0" applyBorder="1" applyAlignment="1">
      <alignment horizontal="center" vertical="center" wrapText="1"/>
    </xf>
    <xf numFmtId="0" fontId="0" fillId="0" borderId="11" xfId="0"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3"/>
  <sheetViews>
    <sheetView tabSelected="1" zoomScaleSheetLayoutView="100" workbookViewId="0" topLeftCell="A6">
      <selection activeCell="D28" sqref="D28"/>
    </sheetView>
  </sheetViews>
  <sheetFormatPr defaultColWidth="8.75390625" defaultRowHeight="14.25"/>
  <cols>
    <col min="1" max="1" width="6.375" style="0" customWidth="1"/>
    <col min="2" max="2" width="14.125" style="0" customWidth="1"/>
    <col min="3" max="3" width="18.125" style="0" customWidth="1"/>
    <col min="4" max="4" width="21.50390625" style="0" customWidth="1"/>
    <col min="5" max="6" width="17.25390625" style="0" customWidth="1"/>
    <col min="7" max="7" width="19.50390625" style="0" customWidth="1"/>
    <col min="8" max="8" width="14.625" style="0" customWidth="1"/>
    <col min="9" max="9" width="13.50390625" style="0" customWidth="1"/>
    <col min="10" max="10" width="11.25390625" style="0" customWidth="1"/>
    <col min="11" max="11" width="10.375" style="0" customWidth="1"/>
    <col min="12" max="12" width="17.50390625" style="0" customWidth="1"/>
    <col min="14" max="14" width="19.25390625" style="0" customWidth="1"/>
  </cols>
  <sheetData>
    <row r="1" spans="1:13" ht="30.75" customHeight="1">
      <c r="A1" s="2" t="s">
        <v>0</v>
      </c>
      <c r="B1" s="3"/>
      <c r="C1" s="3"/>
      <c r="D1" s="3"/>
      <c r="E1" s="3"/>
      <c r="F1" s="3"/>
      <c r="G1" s="3"/>
      <c r="H1" s="3"/>
      <c r="I1" s="3"/>
      <c r="J1" s="3"/>
      <c r="K1" s="3"/>
      <c r="L1" s="3"/>
      <c r="M1" s="2"/>
    </row>
    <row r="2" spans="1:14" ht="30.75" customHeight="1">
      <c r="A2" s="2"/>
      <c r="B2" s="3"/>
      <c r="C2" s="3"/>
      <c r="D2" s="3"/>
      <c r="E2" s="3"/>
      <c r="F2" s="3"/>
      <c r="G2" s="3"/>
      <c r="H2" s="4" t="s">
        <v>1</v>
      </c>
      <c r="I2" s="4"/>
      <c r="J2" s="4"/>
      <c r="K2" s="4"/>
      <c r="L2" s="4"/>
      <c r="M2" s="4"/>
      <c r="N2" s="4"/>
    </row>
    <row r="3" spans="1:14" ht="17.25" customHeight="1">
      <c r="A3" s="5" t="s">
        <v>2</v>
      </c>
      <c r="B3" s="6" t="s">
        <v>3</v>
      </c>
      <c r="C3" s="6"/>
      <c r="D3" s="6" t="s">
        <v>4</v>
      </c>
      <c r="E3" s="6"/>
      <c r="F3" s="6"/>
      <c r="G3" s="6"/>
      <c r="H3" s="6"/>
      <c r="I3" s="6"/>
      <c r="J3" s="10"/>
      <c r="K3" s="11" t="s">
        <v>5</v>
      </c>
      <c r="L3" s="12"/>
      <c r="M3" s="13"/>
      <c r="N3" s="14" t="s">
        <v>6</v>
      </c>
    </row>
    <row r="4" spans="1:14" ht="37.5" customHeight="1">
      <c r="A4" s="7"/>
      <c r="B4" s="5" t="s">
        <v>7</v>
      </c>
      <c r="C4" s="5" t="s">
        <v>8</v>
      </c>
      <c r="D4" s="5" t="s">
        <v>9</v>
      </c>
      <c r="E4" s="5" t="s">
        <v>10</v>
      </c>
      <c r="F4" s="5" t="s">
        <v>11</v>
      </c>
      <c r="G4" s="5" t="s">
        <v>12</v>
      </c>
      <c r="H4" s="5" t="s">
        <v>13</v>
      </c>
      <c r="I4" s="5" t="s">
        <v>14</v>
      </c>
      <c r="J4" s="15" t="s">
        <v>15</v>
      </c>
      <c r="K4" s="16" t="s">
        <v>16</v>
      </c>
      <c r="L4" s="16" t="s">
        <v>17</v>
      </c>
      <c r="M4" s="16" t="s">
        <v>18</v>
      </c>
      <c r="N4" s="17"/>
    </row>
    <row r="5" spans="1:14" ht="28.5" customHeight="1">
      <c r="A5" s="8">
        <v>1</v>
      </c>
      <c r="B5" s="8" t="s">
        <v>19</v>
      </c>
      <c r="C5" s="8" t="s">
        <v>20</v>
      </c>
      <c r="D5" s="8" t="s">
        <v>21</v>
      </c>
      <c r="E5" s="8" t="s">
        <v>22</v>
      </c>
      <c r="F5" s="8" t="s">
        <v>23</v>
      </c>
      <c r="G5" s="8" t="s">
        <v>24</v>
      </c>
      <c r="H5" s="8" t="s">
        <v>25</v>
      </c>
      <c r="I5" s="18">
        <v>1</v>
      </c>
      <c r="J5" s="19">
        <v>11000</v>
      </c>
      <c r="K5" s="20">
        <v>5000</v>
      </c>
      <c r="L5" s="20">
        <v>5000</v>
      </c>
      <c r="M5" s="20">
        <v>5000</v>
      </c>
      <c r="N5" s="21"/>
    </row>
    <row r="6" spans="1:14" ht="28.5" customHeight="1">
      <c r="A6" s="8">
        <v>2</v>
      </c>
      <c r="B6" s="8" t="s">
        <v>19</v>
      </c>
      <c r="C6" s="8" t="s">
        <v>26</v>
      </c>
      <c r="D6" s="8" t="s">
        <v>21</v>
      </c>
      <c r="E6" s="8" t="s">
        <v>22</v>
      </c>
      <c r="F6" s="8" t="s">
        <v>23</v>
      </c>
      <c r="G6" s="8" t="s">
        <v>24</v>
      </c>
      <c r="H6" s="8" t="s">
        <v>25</v>
      </c>
      <c r="I6" s="18">
        <v>1</v>
      </c>
      <c r="J6" s="19">
        <v>11000</v>
      </c>
      <c r="K6" s="20">
        <v>5000</v>
      </c>
      <c r="L6" s="20">
        <v>5000</v>
      </c>
      <c r="M6" s="20">
        <v>5000</v>
      </c>
      <c r="N6" s="21"/>
    </row>
    <row r="7" spans="1:14" ht="28.5" customHeight="1">
      <c r="A7" s="8">
        <v>3</v>
      </c>
      <c r="B7" s="8" t="s">
        <v>19</v>
      </c>
      <c r="C7" s="8" t="s">
        <v>27</v>
      </c>
      <c r="D7" s="8" t="s">
        <v>21</v>
      </c>
      <c r="E7" s="8" t="s">
        <v>22</v>
      </c>
      <c r="F7" s="8" t="s">
        <v>23</v>
      </c>
      <c r="G7" s="8" t="s">
        <v>24</v>
      </c>
      <c r="H7" s="8" t="s">
        <v>25</v>
      </c>
      <c r="I7" s="18">
        <v>1</v>
      </c>
      <c r="J7" s="19">
        <v>11000</v>
      </c>
      <c r="K7" s="20">
        <v>5000</v>
      </c>
      <c r="L7" s="20">
        <v>5000</v>
      </c>
      <c r="M7" s="20">
        <v>5000</v>
      </c>
      <c r="N7" s="21"/>
    </row>
    <row r="8" spans="1:14" ht="28.5" customHeight="1">
      <c r="A8" s="8">
        <v>4</v>
      </c>
      <c r="B8" s="8" t="s">
        <v>19</v>
      </c>
      <c r="C8" s="8" t="s">
        <v>28</v>
      </c>
      <c r="D8" s="8" t="s">
        <v>29</v>
      </c>
      <c r="E8" s="8" t="s">
        <v>30</v>
      </c>
      <c r="F8" s="8" t="s">
        <v>31</v>
      </c>
      <c r="G8" s="8" t="s">
        <v>32</v>
      </c>
      <c r="H8" s="8" t="s">
        <v>33</v>
      </c>
      <c r="I8" s="18">
        <v>1</v>
      </c>
      <c r="J8" s="19">
        <v>5450</v>
      </c>
      <c r="K8" s="20">
        <v>1400</v>
      </c>
      <c r="L8" s="20">
        <v>1400</v>
      </c>
      <c r="M8" s="20">
        <v>1400</v>
      </c>
      <c r="N8" s="21"/>
    </row>
    <row r="9" spans="1:14" ht="28.5" customHeight="1">
      <c r="A9" s="8">
        <v>5</v>
      </c>
      <c r="B9" s="8" t="s">
        <v>19</v>
      </c>
      <c r="C9" s="8" t="s">
        <v>28</v>
      </c>
      <c r="D9" s="8" t="s">
        <v>34</v>
      </c>
      <c r="E9" s="8" t="s">
        <v>35</v>
      </c>
      <c r="F9" s="8" t="s">
        <v>36</v>
      </c>
      <c r="G9" s="8" t="s">
        <v>37</v>
      </c>
      <c r="H9" s="8" t="s">
        <v>38</v>
      </c>
      <c r="I9" s="18">
        <v>1</v>
      </c>
      <c r="J9" s="19">
        <v>4300</v>
      </c>
      <c r="K9" s="20">
        <v>900</v>
      </c>
      <c r="L9" s="20">
        <v>900</v>
      </c>
      <c r="M9" s="20">
        <v>900</v>
      </c>
      <c r="N9" s="21"/>
    </row>
    <row r="10" spans="1:14" ht="28.5" customHeight="1">
      <c r="A10" s="8">
        <v>6</v>
      </c>
      <c r="B10" s="8" t="s">
        <v>19</v>
      </c>
      <c r="C10" s="8" t="s">
        <v>39</v>
      </c>
      <c r="D10" s="8" t="s">
        <v>40</v>
      </c>
      <c r="E10" s="8" t="s">
        <v>41</v>
      </c>
      <c r="F10" s="8" t="s">
        <v>40</v>
      </c>
      <c r="G10" s="8" t="s">
        <v>42</v>
      </c>
      <c r="H10" s="8" t="s">
        <v>43</v>
      </c>
      <c r="I10" s="18">
        <v>1</v>
      </c>
      <c r="J10" s="19">
        <v>8000</v>
      </c>
      <c r="K10" s="20">
        <v>1800</v>
      </c>
      <c r="L10" s="20">
        <v>1800</v>
      </c>
      <c r="M10" s="20">
        <v>1800</v>
      </c>
      <c r="N10" s="21"/>
    </row>
    <row r="11" spans="1:14" ht="28.5" customHeight="1">
      <c r="A11" s="8">
        <v>7</v>
      </c>
      <c r="B11" s="8" t="s">
        <v>19</v>
      </c>
      <c r="C11" s="8" t="s">
        <v>44</v>
      </c>
      <c r="D11" s="8" t="s">
        <v>29</v>
      </c>
      <c r="E11" s="8" t="s">
        <v>45</v>
      </c>
      <c r="F11" s="8" t="s">
        <v>46</v>
      </c>
      <c r="G11" s="8" t="s">
        <v>47</v>
      </c>
      <c r="H11" s="8" t="s">
        <v>48</v>
      </c>
      <c r="I11" s="18">
        <v>1</v>
      </c>
      <c r="J11" s="19">
        <v>8200</v>
      </c>
      <c r="K11" s="20">
        <v>1400</v>
      </c>
      <c r="L11" s="20">
        <v>1400</v>
      </c>
      <c r="M11" s="20">
        <v>1400</v>
      </c>
      <c r="N11" s="21"/>
    </row>
    <row r="12" spans="1:14" ht="28.5" customHeight="1">
      <c r="A12" s="8">
        <v>8</v>
      </c>
      <c r="B12" s="8" t="s">
        <v>19</v>
      </c>
      <c r="C12" s="8" t="s">
        <v>49</v>
      </c>
      <c r="D12" s="8" t="s">
        <v>40</v>
      </c>
      <c r="E12" s="8" t="s">
        <v>50</v>
      </c>
      <c r="F12" s="8" t="s">
        <v>40</v>
      </c>
      <c r="G12" s="8" t="s">
        <v>51</v>
      </c>
      <c r="H12" s="8" t="s">
        <v>52</v>
      </c>
      <c r="I12" s="18">
        <v>1</v>
      </c>
      <c r="J12" s="19">
        <v>3300</v>
      </c>
      <c r="K12" s="20">
        <v>330</v>
      </c>
      <c r="L12" s="20">
        <v>330</v>
      </c>
      <c r="M12" s="20">
        <v>330</v>
      </c>
      <c r="N12" s="21"/>
    </row>
    <row r="13" spans="1:14" ht="28.5" customHeight="1">
      <c r="A13" s="8">
        <v>9</v>
      </c>
      <c r="B13" s="8" t="s">
        <v>19</v>
      </c>
      <c r="C13" s="8" t="s">
        <v>53</v>
      </c>
      <c r="D13" s="8" t="s">
        <v>54</v>
      </c>
      <c r="E13" s="8" t="s">
        <v>55</v>
      </c>
      <c r="F13" s="8" t="s">
        <v>56</v>
      </c>
      <c r="G13" s="8" t="s">
        <v>57</v>
      </c>
      <c r="H13" s="8" t="s">
        <v>33</v>
      </c>
      <c r="I13" s="18">
        <v>1</v>
      </c>
      <c r="J13" s="19">
        <v>4500</v>
      </c>
      <c r="K13" s="20">
        <v>1500</v>
      </c>
      <c r="L13" s="20">
        <v>1500</v>
      </c>
      <c r="M13" s="20">
        <v>1500</v>
      </c>
      <c r="N13" s="21"/>
    </row>
    <row r="14" spans="1:14" ht="28.5" customHeight="1">
      <c r="A14" s="8">
        <v>10</v>
      </c>
      <c r="B14" s="8" t="s">
        <v>19</v>
      </c>
      <c r="C14" s="8" t="s">
        <v>53</v>
      </c>
      <c r="D14" s="8" t="s">
        <v>58</v>
      </c>
      <c r="E14" s="8" t="s">
        <v>30</v>
      </c>
      <c r="F14" s="8" t="s">
        <v>58</v>
      </c>
      <c r="G14" s="8" t="s">
        <v>59</v>
      </c>
      <c r="H14" s="8" t="s">
        <v>33</v>
      </c>
      <c r="I14" s="18">
        <v>1</v>
      </c>
      <c r="J14" s="19">
        <v>6300</v>
      </c>
      <c r="K14" s="20">
        <v>2500</v>
      </c>
      <c r="L14" s="20">
        <v>2500</v>
      </c>
      <c r="M14" s="20">
        <v>2500</v>
      </c>
      <c r="N14" s="21"/>
    </row>
    <row r="15" spans="1:14" ht="28.5" customHeight="1">
      <c r="A15" s="8">
        <v>11</v>
      </c>
      <c r="B15" s="8" t="s">
        <v>19</v>
      </c>
      <c r="C15" s="8" t="s">
        <v>53</v>
      </c>
      <c r="D15" s="8" t="s">
        <v>60</v>
      </c>
      <c r="E15" s="8" t="s">
        <v>30</v>
      </c>
      <c r="F15" s="8" t="s">
        <v>60</v>
      </c>
      <c r="G15" s="8" t="s">
        <v>61</v>
      </c>
      <c r="H15" s="8" t="s">
        <v>33</v>
      </c>
      <c r="I15" s="18">
        <v>1</v>
      </c>
      <c r="J15" s="19">
        <v>4950</v>
      </c>
      <c r="K15" s="20">
        <v>1400</v>
      </c>
      <c r="L15" s="20">
        <v>1400</v>
      </c>
      <c r="M15" s="20">
        <v>1400</v>
      </c>
      <c r="N15" s="21"/>
    </row>
    <row r="16" spans="1:14" ht="28.5" customHeight="1">
      <c r="A16" s="8">
        <v>12</v>
      </c>
      <c r="B16" s="8" t="s">
        <v>19</v>
      </c>
      <c r="C16" s="8" t="s">
        <v>62</v>
      </c>
      <c r="D16" s="8" t="s">
        <v>63</v>
      </c>
      <c r="E16" s="8" t="s">
        <v>64</v>
      </c>
      <c r="F16" s="8" t="s">
        <v>63</v>
      </c>
      <c r="G16" s="8" t="s">
        <v>65</v>
      </c>
      <c r="H16" s="8" t="s">
        <v>66</v>
      </c>
      <c r="I16" s="18">
        <v>1</v>
      </c>
      <c r="J16" s="19">
        <v>108500</v>
      </c>
      <c r="K16" s="20">
        <v>18500</v>
      </c>
      <c r="L16" s="20">
        <v>18500</v>
      </c>
      <c r="M16" s="20">
        <v>18500</v>
      </c>
      <c r="N16" s="21"/>
    </row>
    <row r="17" spans="1:14" ht="28.5" customHeight="1">
      <c r="A17" s="8">
        <v>13</v>
      </c>
      <c r="B17" s="8" t="s">
        <v>19</v>
      </c>
      <c r="C17" s="8" t="s">
        <v>62</v>
      </c>
      <c r="D17" s="8" t="s">
        <v>40</v>
      </c>
      <c r="E17" s="8" t="s">
        <v>67</v>
      </c>
      <c r="F17" s="8" t="s">
        <v>68</v>
      </c>
      <c r="G17" s="8" t="s">
        <v>69</v>
      </c>
      <c r="H17" s="8" t="s">
        <v>70</v>
      </c>
      <c r="I17" s="18">
        <v>1</v>
      </c>
      <c r="J17" s="19">
        <v>6600</v>
      </c>
      <c r="K17" s="20">
        <v>1800</v>
      </c>
      <c r="L17" s="20">
        <v>1800</v>
      </c>
      <c r="M17" s="20">
        <v>1800</v>
      </c>
      <c r="N17" s="21"/>
    </row>
    <row r="18" spans="1:14" ht="28.5" customHeight="1">
      <c r="A18" s="8">
        <v>14</v>
      </c>
      <c r="B18" s="8" t="s">
        <v>19</v>
      </c>
      <c r="C18" s="8" t="s">
        <v>20</v>
      </c>
      <c r="D18" s="8" t="s">
        <v>40</v>
      </c>
      <c r="E18" s="8" t="s">
        <v>50</v>
      </c>
      <c r="F18" s="8" t="s">
        <v>40</v>
      </c>
      <c r="G18" s="8" t="s">
        <v>71</v>
      </c>
      <c r="H18" s="8" t="s">
        <v>52</v>
      </c>
      <c r="I18" s="18">
        <v>1</v>
      </c>
      <c r="J18" s="19">
        <v>9100</v>
      </c>
      <c r="K18" s="20">
        <v>2300</v>
      </c>
      <c r="L18" s="20">
        <v>2300</v>
      </c>
      <c r="M18" s="20">
        <v>2300</v>
      </c>
      <c r="N18" s="21"/>
    </row>
    <row r="19" spans="1:14" s="1" customFormat="1" ht="43.5" customHeight="1">
      <c r="A19" s="8">
        <v>15</v>
      </c>
      <c r="B19" s="9" t="s">
        <v>19</v>
      </c>
      <c r="C19" s="9" t="s">
        <v>72</v>
      </c>
      <c r="D19" s="9" t="s">
        <v>21</v>
      </c>
      <c r="E19" s="9" t="s">
        <v>22</v>
      </c>
      <c r="F19" s="9" t="s">
        <v>73</v>
      </c>
      <c r="G19" s="9" t="s">
        <v>74</v>
      </c>
      <c r="H19" s="9" t="s">
        <v>25</v>
      </c>
      <c r="I19" s="22">
        <v>1</v>
      </c>
      <c r="J19" s="23">
        <v>12000</v>
      </c>
      <c r="K19" s="24">
        <v>5000</v>
      </c>
      <c r="L19" s="24">
        <v>5000</v>
      </c>
      <c r="M19" s="24">
        <v>2560</v>
      </c>
      <c r="N19" s="25" t="s">
        <v>75</v>
      </c>
    </row>
    <row r="20" spans="1:14" ht="24" customHeight="1">
      <c r="A20" s="8"/>
      <c r="B20" s="8"/>
      <c r="C20" s="8"/>
      <c r="D20" s="8"/>
      <c r="E20" s="8"/>
      <c r="F20" s="8"/>
      <c r="G20" s="8"/>
      <c r="H20" s="8"/>
      <c r="I20" s="8"/>
      <c r="J20" s="26"/>
      <c r="K20" s="27"/>
      <c r="L20" s="27"/>
      <c r="N20" s="21"/>
    </row>
    <row r="21" spans="1:14" ht="24" customHeight="1">
      <c r="A21" s="8" t="s">
        <v>76</v>
      </c>
      <c r="B21" s="8"/>
      <c r="C21" s="8"/>
      <c r="D21" s="8"/>
      <c r="E21" s="8"/>
      <c r="F21" s="8"/>
      <c r="G21" s="8"/>
      <c r="H21" s="8"/>
      <c r="I21" s="18">
        <f>SUM(I5:I20)</f>
        <v>15</v>
      </c>
      <c r="J21" s="18">
        <f>SUM(J5:J20)</f>
        <v>214200</v>
      </c>
      <c r="K21" s="18">
        <f>SUM(K5:K20)</f>
        <v>53830</v>
      </c>
      <c r="L21" s="18">
        <f>SUM(L5:L20)</f>
        <v>53830</v>
      </c>
      <c r="M21" s="18">
        <f>SUM(M5:M20)</f>
        <v>51390</v>
      </c>
      <c r="N21" s="21"/>
    </row>
    <row r="22" ht="18.75" customHeight="1">
      <c r="A22" t="s">
        <v>77</v>
      </c>
    </row>
    <row r="23" ht="18.75" customHeight="1">
      <c r="E23" t="s">
        <v>78</v>
      </c>
    </row>
  </sheetData>
  <sheetProtection/>
  <mergeCells count="7">
    <mergeCell ref="A1:L1"/>
    <mergeCell ref="H2:N2"/>
    <mergeCell ref="B3:C3"/>
    <mergeCell ref="D3:J3"/>
    <mergeCell ref="K3:M3"/>
    <mergeCell ref="A3:A4"/>
    <mergeCell ref="N3:N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1996-12-17T01:32:42Z</dcterms:created>
  <dcterms:modified xsi:type="dcterms:W3CDTF">2023-09-25T02:08:51Z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B6F10B03DFE94D2394B345A6513C78B8</vt:lpwstr>
  </property>
  <property fmtid="{D5CDD505-2E9C-101B-9397-08002B2CF9AE}" pid="4" name="KSOProductBuildV">
    <vt:lpwstr>2052-12.1.0.15374</vt:lpwstr>
  </property>
  <property fmtid="{D5CDD505-2E9C-101B-9397-08002B2CF9AE}" pid="5" name="Generat">
    <vt:lpwstr>NPOI</vt:lpwstr>
  </property>
  <property fmtid="{D5CDD505-2E9C-101B-9397-08002B2CF9AE}" pid="6" name="Generator Versi">
    <vt:lpwstr>2.2.1</vt:lpwstr>
  </property>
</Properties>
</file>