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封面" sheetId="1" r:id="rId1"/>
    <sheet name="汇总表" sheetId="2" r:id="rId2"/>
    <sheet name="发放明细表" sheetId="3" r:id="rId3"/>
  </sheets>
  <definedNames>
    <definedName name="_xlnm.Print_Titles" localSheetId="2">'发放明细表'!$2:$3</definedName>
    <definedName name="_xlnm._FilterDatabase" localSheetId="2" hidden="1">'发放明细表'!$B$3:$K$33</definedName>
  </definedNames>
  <calcPr fullCalcOnLoad="1"/>
</workbook>
</file>

<file path=xl/sharedStrings.xml><?xml version="1.0" encoding="utf-8"?>
<sst xmlns="http://schemas.openxmlformats.org/spreadsheetml/2006/main" count="234" uniqueCount="173">
  <si>
    <t>2024年上半年安宁区农机购置补贴发放表</t>
  </si>
  <si>
    <t>兰州市安宁区农业农村局：（签章）</t>
  </si>
  <si>
    <t>兰州市安宁区农机服务站：（签章）</t>
  </si>
  <si>
    <t>2024年度上半年农机购置补贴结算汇总表</t>
  </si>
  <si>
    <t>乡镇</t>
  </si>
  <si>
    <t>合作社补贴（元）</t>
  </si>
  <si>
    <t>农户补贴（元）</t>
  </si>
  <si>
    <t>机具数量（台）</t>
  </si>
  <si>
    <t>补贴总额（元）</t>
  </si>
  <si>
    <t>安宁堡街道</t>
  </si>
  <si>
    <t>忠和镇</t>
  </si>
  <si>
    <t>九合镇</t>
  </si>
  <si>
    <t>刘家堡街道</t>
  </si>
  <si>
    <t>合计</t>
  </si>
  <si>
    <t xml:space="preserve">   审批人：                   审核人：                  负责人：                     制表人：</t>
  </si>
  <si>
    <t>2024年度第一季度农机购置补贴发放表</t>
  </si>
  <si>
    <t>序号</t>
  </si>
  <si>
    <t>机主姓名或组织名称</t>
  </si>
  <si>
    <t>身份证号或统一社会信用代码（机主）</t>
  </si>
  <si>
    <t>手机号码</t>
  </si>
  <si>
    <t>一卡通帐号</t>
  </si>
  <si>
    <t>所在乡镇</t>
  </si>
  <si>
    <t>地址</t>
  </si>
  <si>
    <t>机具品目</t>
  </si>
  <si>
    <t>数量</t>
  </si>
  <si>
    <t>销售价格</t>
  </si>
  <si>
    <t>总补贴额（元）</t>
  </si>
  <si>
    <t>路景海</t>
  </si>
  <si>
    <t>620105198211183011</t>
  </si>
  <si>
    <t>13919047831</t>
  </si>
  <si>
    <t>6230653300501084926</t>
  </si>
  <si>
    <t>甘肃省兰州市安宁区安宁堡豆家庄86号</t>
  </si>
  <si>
    <t>田园管理机</t>
  </si>
  <si>
    <t>邵华</t>
  </si>
  <si>
    <t>620105197904263028</t>
  </si>
  <si>
    <r>
      <t>1</t>
    </r>
    <r>
      <rPr>
        <sz val="10"/>
        <rFont val="宋体"/>
        <family val="0"/>
      </rPr>
      <t>8143791455</t>
    </r>
  </si>
  <si>
    <r>
      <t>6</t>
    </r>
    <r>
      <rPr>
        <sz val="10"/>
        <rFont val="宋体"/>
        <family val="0"/>
      </rPr>
      <t>230653300501079033</t>
    </r>
  </si>
  <si>
    <t>甘肃省兰州市安宁区安宁堡寿山村39号</t>
  </si>
  <si>
    <t>微型耕耘机</t>
  </si>
  <si>
    <t>吴玉英</t>
  </si>
  <si>
    <t>62010519561106304X</t>
  </si>
  <si>
    <r>
      <t>1</t>
    </r>
    <r>
      <rPr>
        <sz val="10"/>
        <rFont val="宋体"/>
        <family val="0"/>
      </rPr>
      <t>3919488243</t>
    </r>
  </si>
  <si>
    <r>
      <t>6</t>
    </r>
    <r>
      <rPr>
        <sz val="10"/>
        <rFont val="宋体"/>
        <family val="0"/>
      </rPr>
      <t>230653000100102000</t>
    </r>
  </si>
  <si>
    <t>甘肃省兰州市安宁区安宁堡红艺村4号</t>
  </si>
  <si>
    <t>朱宗敬</t>
  </si>
  <si>
    <t>620105195312073010</t>
  </si>
  <si>
    <r>
      <t>1</t>
    </r>
    <r>
      <rPr>
        <sz val="10"/>
        <rFont val="宋体"/>
        <family val="0"/>
      </rPr>
      <t>3659498178</t>
    </r>
  </si>
  <si>
    <r>
      <t>6</t>
    </r>
    <r>
      <rPr>
        <sz val="10"/>
        <rFont val="宋体"/>
        <family val="0"/>
      </rPr>
      <t>230653300500520789</t>
    </r>
  </si>
  <si>
    <t>甘肃省兰州市安宁区安宁堡黄家滩158号</t>
  </si>
  <si>
    <t>朱宗林</t>
  </si>
  <si>
    <t>620105197209073011</t>
  </si>
  <si>
    <r>
      <t>1</t>
    </r>
    <r>
      <rPr>
        <sz val="10"/>
        <rFont val="宋体"/>
        <family val="0"/>
      </rPr>
      <t>3609349523</t>
    </r>
  </si>
  <si>
    <t>6230653300501079116</t>
  </si>
  <si>
    <t>甘肃省兰州市安宁区安宁堡南门外22号</t>
  </si>
  <si>
    <t>朱家卫</t>
  </si>
  <si>
    <t>62010519821202301X</t>
  </si>
  <si>
    <r>
      <t>1</t>
    </r>
    <r>
      <rPr>
        <sz val="10"/>
        <rFont val="宋体"/>
        <family val="0"/>
      </rPr>
      <t>8194218446</t>
    </r>
  </si>
  <si>
    <r>
      <t>6</t>
    </r>
    <r>
      <rPr>
        <sz val="10"/>
        <rFont val="宋体"/>
        <family val="0"/>
      </rPr>
      <t>230653300100419671</t>
    </r>
  </si>
  <si>
    <t>甘肃省兰州市安宁区安宁堡黄家滩16号</t>
  </si>
  <si>
    <t>朱宗象</t>
  </si>
  <si>
    <t>620105197005303014</t>
  </si>
  <si>
    <r>
      <t>1</t>
    </r>
    <r>
      <rPr>
        <sz val="10"/>
        <rFont val="宋体"/>
        <family val="0"/>
      </rPr>
      <t>3359498059</t>
    </r>
  </si>
  <si>
    <r>
      <t>6</t>
    </r>
    <r>
      <rPr>
        <sz val="10"/>
        <rFont val="宋体"/>
        <family val="0"/>
      </rPr>
      <t>230653300500944559</t>
    </r>
  </si>
  <si>
    <t>甘肃省兰州市安宁区安宁堡红艺村70号</t>
  </si>
  <si>
    <t>彭禄嘉</t>
  </si>
  <si>
    <t>620105196612113031</t>
  </si>
  <si>
    <r>
      <t>1</t>
    </r>
    <r>
      <rPr>
        <sz val="10"/>
        <rFont val="宋体"/>
        <family val="0"/>
      </rPr>
      <t>5193160209</t>
    </r>
  </si>
  <si>
    <r>
      <t>6</t>
    </r>
    <r>
      <rPr>
        <sz val="10"/>
        <rFont val="宋体"/>
        <family val="0"/>
      </rPr>
      <t>230653300500251185</t>
    </r>
  </si>
  <si>
    <t>甘肃省兰州市安宁区安宁堡豆家庄7号</t>
  </si>
  <si>
    <t>朱锦祖</t>
  </si>
  <si>
    <t>62010519710617301X</t>
  </si>
  <si>
    <r>
      <t>1</t>
    </r>
    <r>
      <rPr>
        <sz val="10"/>
        <rFont val="宋体"/>
        <family val="0"/>
      </rPr>
      <t>3893129629</t>
    </r>
  </si>
  <si>
    <t>6230653300501079132</t>
  </si>
  <si>
    <t>甘肃省兰州市安宁区安宁堡西街24号</t>
  </si>
  <si>
    <t>刘会清</t>
  </si>
  <si>
    <t>620122197002172318</t>
  </si>
  <si>
    <r>
      <t>1</t>
    </r>
    <r>
      <rPr>
        <sz val="10"/>
        <rFont val="宋体"/>
        <family val="0"/>
      </rPr>
      <t>3993121664</t>
    </r>
  </si>
  <si>
    <r>
      <t>6</t>
    </r>
    <r>
      <rPr>
        <sz val="10"/>
        <rFont val="宋体"/>
        <family val="0"/>
      </rPr>
      <t>230653300700205884</t>
    </r>
  </si>
  <si>
    <t>甘肃省皋兰县中心乡钱家窑村101号</t>
  </si>
  <si>
    <t>李富珍</t>
  </si>
  <si>
    <t>620122196311182312</t>
  </si>
  <si>
    <r>
      <t>1</t>
    </r>
    <r>
      <rPr>
        <sz val="10"/>
        <rFont val="宋体"/>
        <family val="0"/>
      </rPr>
      <t>3119473086</t>
    </r>
  </si>
  <si>
    <r>
      <t>6</t>
    </r>
    <r>
      <rPr>
        <sz val="10"/>
        <rFont val="宋体"/>
        <family val="0"/>
      </rPr>
      <t>230653300700206239</t>
    </r>
  </si>
  <si>
    <t>甘肃省皋兰县中心乡钱家窑村四号</t>
  </si>
  <si>
    <t>邹月芳</t>
  </si>
  <si>
    <t>620122196612282325</t>
  </si>
  <si>
    <r>
      <t>1</t>
    </r>
    <r>
      <rPr>
        <sz val="10"/>
        <rFont val="宋体"/>
        <family val="0"/>
      </rPr>
      <t>3919277349</t>
    </r>
  </si>
  <si>
    <r>
      <t>6</t>
    </r>
    <r>
      <rPr>
        <sz val="10"/>
        <rFont val="宋体"/>
        <family val="0"/>
      </rPr>
      <t>230653300500999652</t>
    </r>
  </si>
  <si>
    <t>甘肃省皋兰县中心乡钱家窑村47号</t>
  </si>
  <si>
    <t>朱金祖</t>
  </si>
  <si>
    <t>620122197010262313</t>
  </si>
  <si>
    <r>
      <t>1</t>
    </r>
    <r>
      <rPr>
        <sz val="10"/>
        <rFont val="宋体"/>
        <family val="0"/>
      </rPr>
      <t>5101340259</t>
    </r>
  </si>
  <si>
    <r>
      <t>6</t>
    </r>
    <r>
      <rPr>
        <sz val="10"/>
        <rFont val="宋体"/>
        <family val="0"/>
      </rPr>
      <t>230653300700206643</t>
    </r>
  </si>
  <si>
    <t>甘肃省皋兰县中心乡钱家窑村151号</t>
  </si>
  <si>
    <t>刘会国</t>
  </si>
  <si>
    <t>620122197506172311</t>
  </si>
  <si>
    <r>
      <t>1</t>
    </r>
    <r>
      <rPr>
        <sz val="10"/>
        <rFont val="宋体"/>
        <family val="0"/>
      </rPr>
      <t>5002675890</t>
    </r>
  </si>
  <si>
    <r>
      <t>6</t>
    </r>
    <r>
      <rPr>
        <sz val="10"/>
        <rFont val="宋体"/>
        <family val="0"/>
      </rPr>
      <t>230653300700206528</t>
    </r>
  </si>
  <si>
    <t>甘肃省皋兰县九合镇钱家窑村101号</t>
  </si>
  <si>
    <t>朱宗礼</t>
  </si>
  <si>
    <t>62012219901009235X</t>
  </si>
  <si>
    <r>
      <t>1</t>
    </r>
    <r>
      <rPr>
        <sz val="10"/>
        <rFont val="宋体"/>
        <family val="0"/>
      </rPr>
      <t>5193184820</t>
    </r>
  </si>
  <si>
    <r>
      <t>6</t>
    </r>
    <r>
      <rPr>
        <sz val="10"/>
        <rFont val="宋体"/>
        <family val="0"/>
      </rPr>
      <t>230653300700283568</t>
    </r>
  </si>
  <si>
    <t>甘肃省皋兰县九合镇金沙村20号</t>
  </si>
  <si>
    <t>赵永海</t>
  </si>
  <si>
    <t>620122196305132319</t>
  </si>
  <si>
    <r>
      <t>1</t>
    </r>
    <r>
      <rPr>
        <sz val="10"/>
        <rFont val="宋体"/>
        <family val="0"/>
      </rPr>
      <t>3321203954</t>
    </r>
  </si>
  <si>
    <r>
      <t>6</t>
    </r>
    <r>
      <rPr>
        <sz val="10"/>
        <rFont val="宋体"/>
        <family val="0"/>
      </rPr>
      <t>230653300700388961</t>
    </r>
  </si>
  <si>
    <t>甘肃省皋兰县中心乡头沟村六社2号</t>
  </si>
  <si>
    <t>赵云河</t>
  </si>
  <si>
    <t>620122195401112313</t>
  </si>
  <si>
    <r>
      <t>1</t>
    </r>
    <r>
      <rPr>
        <sz val="10"/>
        <rFont val="宋体"/>
        <family val="0"/>
      </rPr>
      <t>3919904464</t>
    </r>
  </si>
  <si>
    <r>
      <t>6</t>
    </r>
    <r>
      <rPr>
        <sz val="10"/>
        <rFont val="宋体"/>
        <family val="0"/>
      </rPr>
      <t>230653300700388979</t>
    </r>
  </si>
  <si>
    <t>李富全</t>
  </si>
  <si>
    <t>620122196512102315</t>
  </si>
  <si>
    <r>
      <t>1</t>
    </r>
    <r>
      <rPr>
        <sz val="10"/>
        <rFont val="宋体"/>
        <family val="0"/>
      </rPr>
      <t>5009311692</t>
    </r>
  </si>
  <si>
    <r>
      <t>6</t>
    </r>
    <r>
      <rPr>
        <sz val="10"/>
        <rFont val="宋体"/>
        <family val="0"/>
      </rPr>
      <t>230653300700391940</t>
    </r>
  </si>
  <si>
    <t>甘肃省皋兰县中心乡钱家窑村53号</t>
  </si>
  <si>
    <t>杨永诗</t>
  </si>
  <si>
    <t>620122195908172315</t>
  </si>
  <si>
    <r>
      <t>1</t>
    </r>
    <r>
      <rPr>
        <sz val="10"/>
        <rFont val="宋体"/>
        <family val="0"/>
      </rPr>
      <t>3389442961</t>
    </r>
  </si>
  <si>
    <r>
      <t>6</t>
    </r>
    <r>
      <rPr>
        <sz val="10"/>
        <rFont val="宋体"/>
        <family val="0"/>
      </rPr>
      <t>230653300700283899</t>
    </r>
  </si>
  <si>
    <t>甘肃省皋兰县九合镇中心村70号</t>
  </si>
  <si>
    <t>王道有</t>
  </si>
  <si>
    <t>62012219640123231X</t>
  </si>
  <si>
    <r>
      <t>1</t>
    </r>
    <r>
      <rPr>
        <sz val="10"/>
        <rFont val="宋体"/>
        <family val="0"/>
      </rPr>
      <t>5002524208</t>
    </r>
  </si>
  <si>
    <r>
      <t>6</t>
    </r>
    <r>
      <rPr>
        <sz val="10"/>
        <rFont val="宋体"/>
        <family val="0"/>
      </rPr>
      <t>230653300700206684</t>
    </r>
  </si>
  <si>
    <t>甘肃省皋兰县中心乡钱家窑村27号</t>
  </si>
  <si>
    <t>王道新</t>
  </si>
  <si>
    <t>620122197006012311</t>
  </si>
  <si>
    <r>
      <t>1</t>
    </r>
    <r>
      <rPr>
        <sz val="10"/>
        <rFont val="宋体"/>
        <family val="0"/>
      </rPr>
      <t>3893677481</t>
    </r>
  </si>
  <si>
    <r>
      <t>6</t>
    </r>
    <r>
      <rPr>
        <sz val="10"/>
        <rFont val="宋体"/>
        <family val="0"/>
      </rPr>
      <t>230653300700205561</t>
    </r>
  </si>
  <si>
    <t>兰州仓满牧农种植专业合作社</t>
  </si>
  <si>
    <t>93620122MA736WFJ3Y</t>
  </si>
  <si>
    <r>
      <t>0</t>
    </r>
    <r>
      <rPr>
        <sz val="10"/>
        <rFont val="宋体"/>
        <family val="0"/>
      </rPr>
      <t>70320122000011535</t>
    </r>
  </si>
  <si>
    <t>甘肃省兰州市城关区刘家坪180号</t>
  </si>
  <si>
    <t>根（茎）类收获机</t>
  </si>
  <si>
    <t>王健军</t>
  </si>
  <si>
    <t>620122197904012313</t>
  </si>
  <si>
    <r>
      <t>1</t>
    </r>
    <r>
      <rPr>
        <sz val="10"/>
        <rFont val="宋体"/>
        <family val="0"/>
      </rPr>
      <t>3893461684</t>
    </r>
  </si>
  <si>
    <r>
      <t>6</t>
    </r>
    <r>
      <rPr>
        <sz val="10"/>
        <rFont val="宋体"/>
        <family val="0"/>
      </rPr>
      <t>230653300501069703</t>
    </r>
  </si>
  <si>
    <t>甘肃省皋兰县中心乡钱家窑村41号</t>
  </si>
  <si>
    <t>饲料（草）粉碎机</t>
  </si>
  <si>
    <t>朱家锡</t>
  </si>
  <si>
    <t>620122197705242319</t>
  </si>
  <si>
    <t>13919060704</t>
  </si>
  <si>
    <t>6230653300700184550</t>
  </si>
  <si>
    <t>甘肃省皋兰县中心乡曹家湾村103号</t>
  </si>
  <si>
    <t>620122197306302310</t>
  </si>
  <si>
    <r>
      <t>1</t>
    </r>
    <r>
      <rPr>
        <sz val="10"/>
        <rFont val="宋体"/>
        <family val="0"/>
      </rPr>
      <t>3993107859</t>
    </r>
  </si>
  <si>
    <t>6230653300500938783</t>
  </si>
  <si>
    <t>甘肃省皋兰县中心乡高山村26号</t>
  </si>
  <si>
    <t>兰州通和农资有限责任公司</t>
  </si>
  <si>
    <t>9162010567592034XQ</t>
  </si>
  <si>
    <r>
      <t>1</t>
    </r>
    <r>
      <rPr>
        <sz val="10"/>
        <rFont val="宋体"/>
        <family val="0"/>
      </rPr>
      <t>3139220826</t>
    </r>
  </si>
  <si>
    <r>
      <t>0</t>
    </r>
    <r>
      <rPr>
        <sz val="10"/>
        <rFont val="宋体"/>
        <family val="0"/>
      </rPr>
      <t>40710122000001179</t>
    </r>
  </si>
  <si>
    <t>甘肃省兰州市安宁区刘家堡了91号</t>
  </si>
  <si>
    <t>残膜回收机</t>
  </si>
  <si>
    <t>铡草机</t>
  </si>
  <si>
    <t>达世兵</t>
  </si>
  <si>
    <t>620122197204052015</t>
  </si>
  <si>
    <r>
      <t>1</t>
    </r>
    <r>
      <rPr>
        <sz val="10"/>
        <rFont val="宋体"/>
        <family val="0"/>
      </rPr>
      <t>8919933559</t>
    </r>
  </si>
  <si>
    <r>
      <t>6</t>
    </r>
    <r>
      <rPr>
        <sz val="10"/>
        <rFont val="宋体"/>
        <family val="0"/>
      </rPr>
      <t>230653300700398317</t>
    </r>
  </si>
  <si>
    <t>甘肃省皋兰县忠和镇盐池村325号五社</t>
  </si>
  <si>
    <t>满先义</t>
  </si>
  <si>
    <t>620122195405112038</t>
  </si>
  <si>
    <r>
      <t>1</t>
    </r>
    <r>
      <rPr>
        <sz val="10"/>
        <rFont val="宋体"/>
        <family val="0"/>
      </rPr>
      <t>3619394001</t>
    </r>
  </si>
  <si>
    <t>6230653300700200117</t>
  </si>
  <si>
    <t>甘肃省皋兰县忠和镇平岘村六社29号</t>
  </si>
  <si>
    <t xml:space="preserve">  审批人：</t>
  </si>
  <si>
    <t xml:space="preserve">  审核人：</t>
  </si>
  <si>
    <t xml:space="preserve">     负责人：</t>
  </si>
  <si>
    <t>制表人：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</si>
</sst>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  <numFmt numFmtId="181" formatCode="0_);[Red]\(0\)"/>
  </numFmts>
  <fonts count="58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name val="仿宋"/>
      <family val="3"/>
    </font>
    <font>
      <b/>
      <sz val="26"/>
      <name val="黑体"/>
      <family val="3"/>
    </font>
    <font>
      <sz val="22"/>
      <name val="宋体"/>
      <family val="0"/>
    </font>
    <font>
      <sz val="22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8"/>
      <name val="Calibri Light"/>
      <family val="0"/>
    </font>
    <font>
      <sz val="14"/>
      <name val="Calibri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4" borderId="9" applyNumberFormat="0" applyFont="0" applyAlignment="0" applyProtection="0"/>
    <xf numFmtId="0" fontId="30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0" fillId="36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66" applyFont="1" applyBorder="1" applyAlignment="1">
      <alignment horizontal="center" vertical="center" wrapText="1"/>
      <protection/>
    </xf>
    <xf numFmtId="0" fontId="4" fillId="0" borderId="12" xfId="69" applyFont="1" applyBorder="1" applyAlignment="1">
      <alignment horizontal="center" vertical="center" wrapText="1"/>
      <protection/>
    </xf>
    <xf numFmtId="49" fontId="53" fillId="0" borderId="11" xfId="66" applyNumberFormat="1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wrapText="1"/>
    </xf>
    <xf numFmtId="49" fontId="53" fillId="0" borderId="11" xfId="0" applyNumberFormat="1" applyFont="1" applyFill="1" applyBorder="1" applyAlignment="1">
      <alignment horizont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4" fillId="37" borderId="12" xfId="69" applyFont="1" applyFill="1" applyBorder="1" applyAlignment="1">
      <alignment horizontal="center" vertical="center" wrapText="1"/>
      <protection/>
    </xf>
    <xf numFmtId="49" fontId="53" fillId="37" borderId="11" xfId="0" applyNumberFormat="1" applyFont="1" applyFill="1" applyBorder="1" applyAlignment="1">
      <alignment horizontal="center" vertical="center" wrapText="1"/>
    </xf>
    <xf numFmtId="49" fontId="53" fillId="37" borderId="11" xfId="66" applyNumberFormat="1" applyFont="1" applyFill="1" applyBorder="1" applyAlignment="1">
      <alignment horizontal="center" vertical="center" wrapText="1"/>
      <protection/>
    </xf>
    <xf numFmtId="0" fontId="53" fillId="37" borderId="11" xfId="66" applyFont="1" applyFill="1" applyBorder="1" applyAlignment="1">
      <alignment horizontal="center" vertical="center" wrapText="1"/>
      <protection/>
    </xf>
    <xf numFmtId="0" fontId="53" fillId="37" borderId="11" xfId="0" applyFont="1" applyFill="1" applyBorder="1" applyAlignment="1">
      <alignment horizontal="center" wrapText="1"/>
    </xf>
    <xf numFmtId="49" fontId="53" fillId="37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53" fillId="0" borderId="0" xfId="66" applyFont="1" applyAlignment="1">
      <alignment horizontal="left"/>
      <protection/>
    </xf>
    <xf numFmtId="0" fontId="53" fillId="0" borderId="0" xfId="66" applyFont="1" applyAlignment="1">
      <alignment horizontal="right"/>
      <protection/>
    </xf>
    <xf numFmtId="180" fontId="2" fillId="0" borderId="0" xfId="0" applyNumberFormat="1" applyFont="1" applyFill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6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57" fillId="0" borderId="11" xfId="66" applyFont="1" applyBorder="1" applyAlignment="1">
      <alignment horizontal="center" vertical="center" wrapText="1"/>
      <protection/>
    </xf>
    <xf numFmtId="180" fontId="57" fillId="0" borderId="11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1" fontId="12" fillId="0" borderId="0" xfId="0" applyNumberFormat="1" applyFont="1" applyAlignment="1">
      <alignment horizontal="center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" xfId="63"/>
    <cellStyle name="常规 10" xfId="64"/>
    <cellStyle name="常规 132" xfId="65"/>
    <cellStyle name="常规 2" xfId="66"/>
    <cellStyle name="常规 2 2" xfId="67"/>
    <cellStyle name="常规 3" xfId="68"/>
    <cellStyle name="常规 4" xfId="69"/>
    <cellStyle name="常规 45" xfId="70"/>
    <cellStyle name="常规 90" xfId="71"/>
    <cellStyle name="㼿" xfId="72"/>
    <cellStyle name="㼿‿‿㼿㼿㼿㼠" xfId="73"/>
    <cellStyle name="㼿㼿" xfId="74"/>
    <cellStyle name="㼿㼿?" xfId="75"/>
    <cellStyle name="㼿㼿㼿㼠" xfId="76"/>
    <cellStyle name="㼿㼠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19"/>
  <sheetViews>
    <sheetView zoomScaleSheetLayoutView="100" workbookViewId="0" topLeftCell="A1">
      <selection activeCell="D19" sqref="D19:E19"/>
    </sheetView>
  </sheetViews>
  <sheetFormatPr defaultColWidth="9.140625" defaultRowHeight="12.75"/>
  <cols>
    <col min="1" max="2" width="23.8515625" style="24" customWidth="1"/>
    <col min="3" max="3" width="24.140625" style="24" customWidth="1"/>
    <col min="4" max="4" width="32.421875" style="24" customWidth="1"/>
    <col min="5" max="5" width="25.57421875" style="25" customWidth="1"/>
    <col min="6" max="10" width="9.140625" style="25" customWidth="1"/>
    <col min="11" max="11" width="13.7109375" style="25" customWidth="1"/>
    <col min="12" max="16384" width="9.140625" style="25" customWidth="1"/>
  </cols>
  <sheetData>
    <row r="4" spans="1:5" ht="33.75">
      <c r="A4" s="35" t="s">
        <v>0</v>
      </c>
      <c r="B4" s="35"/>
      <c r="C4" s="35"/>
      <c r="D4" s="35"/>
      <c r="E4" s="35"/>
    </row>
    <row r="10" spans="1:5" ht="27">
      <c r="A10" s="36" t="s">
        <v>1</v>
      </c>
      <c r="B10" s="36"/>
      <c r="C10" s="36"/>
      <c r="D10" s="36"/>
      <c r="E10" s="36"/>
    </row>
    <row r="11" ht="28.5">
      <c r="A11" s="37"/>
    </row>
    <row r="12" ht="28.5">
      <c r="A12" s="37"/>
    </row>
    <row r="13" ht="28.5">
      <c r="A13" s="37"/>
    </row>
    <row r="14" spans="1:5" ht="27">
      <c r="A14" s="36" t="s">
        <v>2</v>
      </c>
      <c r="B14" s="36"/>
      <c r="C14" s="36"/>
      <c r="D14" s="36"/>
      <c r="E14" s="36"/>
    </row>
    <row r="19" spans="4:5" ht="30" customHeight="1">
      <c r="D19" s="38">
        <v>45398</v>
      </c>
      <c r="E19" s="38"/>
    </row>
  </sheetData>
  <sheetProtection/>
  <mergeCells count="4">
    <mergeCell ref="A4:E4"/>
    <mergeCell ref="A10:E10"/>
    <mergeCell ref="A14:E14"/>
    <mergeCell ref="D19:E19"/>
  </mergeCells>
  <printOptions horizontalCentered="1"/>
  <pageMargins left="0.7086614173228347" right="0.5905511811023623" top="0.6692913385826772" bottom="0.2755905511811024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B7" sqref="B7"/>
    </sheetView>
  </sheetViews>
  <sheetFormatPr defaultColWidth="9.140625" defaultRowHeight="12.75"/>
  <cols>
    <col min="1" max="2" width="23.8515625" style="24" customWidth="1"/>
    <col min="3" max="3" width="24.140625" style="24" customWidth="1"/>
    <col min="4" max="4" width="26.57421875" style="24" customWidth="1"/>
    <col min="5" max="5" width="29.421875" style="25" customWidth="1"/>
    <col min="6" max="10" width="9.140625" style="25" customWidth="1"/>
    <col min="11" max="11" width="13.7109375" style="25" customWidth="1"/>
    <col min="12" max="16384" width="9.140625" style="25" customWidth="1"/>
  </cols>
  <sheetData>
    <row r="1" spans="1:4" ht="27.75" customHeight="1">
      <c r="A1" s="26"/>
      <c r="B1" s="26"/>
      <c r="C1" s="26"/>
      <c r="D1" s="26"/>
    </row>
    <row r="2" spans="1:5" ht="54.75" customHeight="1">
      <c r="A2" s="27" t="s">
        <v>3</v>
      </c>
      <c r="B2" s="27"/>
      <c r="C2" s="27"/>
      <c r="D2" s="27"/>
      <c r="E2" s="27"/>
    </row>
    <row r="3" spans="1:5" ht="36.75" customHeight="1">
      <c r="A3" s="28" t="s">
        <v>4</v>
      </c>
      <c r="B3" s="28" t="s">
        <v>5</v>
      </c>
      <c r="C3" s="28" t="s">
        <v>6</v>
      </c>
      <c r="D3" s="28" t="s">
        <v>7</v>
      </c>
      <c r="E3" s="28" t="s">
        <v>8</v>
      </c>
    </row>
    <row r="4" spans="1:5" ht="30" customHeight="1">
      <c r="A4" s="29" t="s">
        <v>9</v>
      </c>
      <c r="B4" s="29">
        <v>0</v>
      </c>
      <c r="C4" s="30">
        <v>6800</v>
      </c>
      <c r="D4" s="31">
        <v>9</v>
      </c>
      <c r="E4" s="32">
        <f>SUM(B4:C4)</f>
        <v>6800</v>
      </c>
    </row>
    <row r="5" spans="1:5" ht="30" customHeight="1">
      <c r="A5" s="29" t="s">
        <v>10</v>
      </c>
      <c r="B5" s="29">
        <v>0</v>
      </c>
      <c r="C5" s="30">
        <v>1600</v>
      </c>
      <c r="D5" s="31">
        <v>2</v>
      </c>
      <c r="E5" s="32">
        <f>SUM(B5:C5)</f>
        <v>1600</v>
      </c>
    </row>
    <row r="6" spans="1:5" ht="30" customHeight="1">
      <c r="A6" s="29" t="s">
        <v>11</v>
      </c>
      <c r="B6" s="29">
        <v>0</v>
      </c>
      <c r="C6" s="30">
        <v>17100</v>
      </c>
      <c r="D6" s="31">
        <v>16</v>
      </c>
      <c r="E6" s="32">
        <f>SUM(B6:C6)</f>
        <v>17100</v>
      </c>
    </row>
    <row r="7" spans="1:5" ht="30" customHeight="1">
      <c r="A7" s="29" t="s">
        <v>12</v>
      </c>
      <c r="B7" s="29">
        <v>0</v>
      </c>
      <c r="C7" s="30">
        <v>2300</v>
      </c>
      <c r="D7" s="31">
        <v>2</v>
      </c>
      <c r="E7" s="32">
        <f>SUM(B7:C7)</f>
        <v>2300</v>
      </c>
    </row>
    <row r="8" spans="1:5" ht="30" customHeight="1">
      <c r="A8" s="33" t="s">
        <v>13</v>
      </c>
      <c r="B8" s="30">
        <f>SUM(B4:B7)</f>
        <v>0</v>
      </c>
      <c r="C8" s="30">
        <f>SUM(C4:C7)</f>
        <v>27800</v>
      </c>
      <c r="D8" s="30">
        <f>SUM(D4:D7)</f>
        <v>29</v>
      </c>
      <c r="E8" s="30">
        <f>SUM(E4:E7)</f>
        <v>27800</v>
      </c>
    </row>
    <row r="9" spans="1:5" ht="49.5" customHeight="1">
      <c r="A9" s="34" t="s">
        <v>14</v>
      </c>
      <c r="B9" s="34"/>
      <c r="C9" s="34"/>
      <c r="D9" s="34"/>
      <c r="E9" s="34"/>
    </row>
  </sheetData>
  <sheetProtection/>
  <mergeCells count="2">
    <mergeCell ref="A2:E2"/>
    <mergeCell ref="A9:E9"/>
  </mergeCells>
  <printOptions horizontalCentered="1"/>
  <pageMargins left="0.7086614173228347" right="0.5905511811023623" top="0.6692913385826772" bottom="0.2755905511811024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SheetLayoutView="100" workbookViewId="0" topLeftCell="A21">
      <selection activeCell="M33" sqref="M33"/>
    </sheetView>
  </sheetViews>
  <sheetFormatPr defaultColWidth="9.140625" defaultRowHeight="12.75"/>
  <cols>
    <col min="1" max="1" width="5.140625" style="2" customWidth="1"/>
    <col min="2" max="2" width="12.7109375" style="2" customWidth="1"/>
    <col min="3" max="3" width="20.57421875" style="2" customWidth="1"/>
    <col min="4" max="4" width="13.7109375" style="2" customWidth="1"/>
    <col min="5" max="5" width="21.7109375" style="2" customWidth="1"/>
    <col min="6" max="6" width="10.140625" style="2" customWidth="1"/>
    <col min="7" max="7" width="18.00390625" style="2" customWidth="1"/>
    <col min="8" max="8" width="10.7109375" style="2" customWidth="1"/>
    <col min="9" max="9" width="6.00390625" style="2" customWidth="1"/>
    <col min="10" max="10" width="8.421875" style="2" customWidth="1"/>
    <col min="11" max="11" width="9.140625" style="2" customWidth="1"/>
    <col min="12" max="16384" width="9.140625" style="2" customWidth="1"/>
  </cols>
  <sheetData>
    <row r="2" spans="2:11" ht="30.75" customHeight="1">
      <c r="B2" s="3" t="s">
        <v>15</v>
      </c>
      <c r="C2" s="3"/>
      <c r="D2" s="3"/>
      <c r="E2" s="3"/>
      <c r="F2" s="3"/>
      <c r="G2" s="3"/>
      <c r="H2" s="3"/>
      <c r="I2" s="3"/>
      <c r="J2" s="3"/>
      <c r="K2" s="22"/>
    </row>
    <row r="3" spans="1:11" ht="27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5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</row>
    <row r="4" spans="1:11" ht="25.5" customHeight="1">
      <c r="A4" s="4">
        <v>1</v>
      </c>
      <c r="B4" s="4" t="s">
        <v>27</v>
      </c>
      <c r="C4" s="6" t="s">
        <v>28</v>
      </c>
      <c r="D4" s="7" t="s">
        <v>29</v>
      </c>
      <c r="E4" s="7" t="s">
        <v>30</v>
      </c>
      <c r="F4" s="5" t="s">
        <v>9</v>
      </c>
      <c r="G4" s="4" t="s">
        <v>31</v>
      </c>
      <c r="H4" s="8" t="s">
        <v>32</v>
      </c>
      <c r="I4" s="4">
        <v>1</v>
      </c>
      <c r="J4" s="4">
        <v>2600</v>
      </c>
      <c r="K4" s="5">
        <v>800</v>
      </c>
    </row>
    <row r="5" spans="1:11" ht="25.5" customHeight="1">
      <c r="A5" s="4">
        <v>2</v>
      </c>
      <c r="B5" s="4" t="s">
        <v>33</v>
      </c>
      <c r="C5" s="6" t="s">
        <v>34</v>
      </c>
      <c r="D5" s="9" t="s">
        <v>35</v>
      </c>
      <c r="E5" s="7" t="s">
        <v>36</v>
      </c>
      <c r="F5" s="5" t="s">
        <v>9</v>
      </c>
      <c r="G5" s="4" t="s">
        <v>37</v>
      </c>
      <c r="H5" s="8" t="s">
        <v>38</v>
      </c>
      <c r="I5" s="4">
        <v>1</v>
      </c>
      <c r="J5" s="4">
        <v>2100</v>
      </c>
      <c r="K5" s="5">
        <v>600</v>
      </c>
    </row>
    <row r="6" spans="1:11" ht="25.5" customHeight="1">
      <c r="A6" s="4">
        <v>3</v>
      </c>
      <c r="B6" s="4" t="s">
        <v>39</v>
      </c>
      <c r="C6" s="6" t="s">
        <v>40</v>
      </c>
      <c r="D6" s="9" t="s">
        <v>41</v>
      </c>
      <c r="E6" s="7" t="s">
        <v>42</v>
      </c>
      <c r="F6" s="5" t="s">
        <v>9</v>
      </c>
      <c r="G6" s="4" t="s">
        <v>43</v>
      </c>
      <c r="H6" s="8" t="s">
        <v>38</v>
      </c>
      <c r="I6" s="4">
        <v>1</v>
      </c>
      <c r="J6" s="4">
        <v>2100</v>
      </c>
      <c r="K6" s="5">
        <v>600</v>
      </c>
    </row>
    <row r="7" spans="1:11" ht="25.5" customHeight="1">
      <c r="A7" s="4">
        <v>4</v>
      </c>
      <c r="B7" s="5" t="s">
        <v>44</v>
      </c>
      <c r="C7" s="6" t="s">
        <v>45</v>
      </c>
      <c r="D7" s="9" t="s">
        <v>46</v>
      </c>
      <c r="E7" s="7" t="s">
        <v>47</v>
      </c>
      <c r="F7" s="5" t="s">
        <v>9</v>
      </c>
      <c r="G7" s="8" t="s">
        <v>48</v>
      </c>
      <c r="H7" s="8" t="s">
        <v>38</v>
      </c>
      <c r="I7" s="4">
        <v>1</v>
      </c>
      <c r="J7" s="4">
        <v>2600</v>
      </c>
      <c r="K7" s="5">
        <v>800</v>
      </c>
    </row>
    <row r="8" spans="1:11" ht="25.5" customHeight="1">
      <c r="A8" s="4">
        <v>5</v>
      </c>
      <c r="B8" s="5" t="s">
        <v>49</v>
      </c>
      <c r="C8" s="6" t="s">
        <v>50</v>
      </c>
      <c r="D8" s="9" t="s">
        <v>51</v>
      </c>
      <c r="E8" s="7" t="s">
        <v>52</v>
      </c>
      <c r="F8" s="5" t="s">
        <v>9</v>
      </c>
      <c r="G8" s="8" t="s">
        <v>53</v>
      </c>
      <c r="H8" s="8" t="s">
        <v>38</v>
      </c>
      <c r="I8" s="4">
        <v>1</v>
      </c>
      <c r="J8" s="4">
        <v>2600</v>
      </c>
      <c r="K8" s="5">
        <v>800</v>
      </c>
    </row>
    <row r="9" spans="1:11" ht="25.5" customHeight="1">
      <c r="A9" s="4">
        <v>6</v>
      </c>
      <c r="B9" s="5" t="s">
        <v>54</v>
      </c>
      <c r="C9" s="6" t="s">
        <v>55</v>
      </c>
      <c r="D9" s="9" t="s">
        <v>56</v>
      </c>
      <c r="E9" s="7" t="s">
        <v>57</v>
      </c>
      <c r="F9" s="5" t="s">
        <v>9</v>
      </c>
      <c r="G9" s="8" t="s">
        <v>58</v>
      </c>
      <c r="H9" s="8" t="s">
        <v>38</v>
      </c>
      <c r="I9" s="4">
        <v>1</v>
      </c>
      <c r="J9" s="4">
        <v>2600</v>
      </c>
      <c r="K9" s="5">
        <v>800</v>
      </c>
    </row>
    <row r="10" spans="1:11" ht="25.5" customHeight="1">
      <c r="A10" s="4">
        <v>7</v>
      </c>
      <c r="B10" s="5" t="s">
        <v>59</v>
      </c>
      <c r="C10" s="6" t="s">
        <v>60</v>
      </c>
      <c r="D10" s="9" t="s">
        <v>61</v>
      </c>
      <c r="E10" s="7" t="s">
        <v>62</v>
      </c>
      <c r="F10" s="5" t="s">
        <v>9</v>
      </c>
      <c r="G10" s="8" t="s">
        <v>63</v>
      </c>
      <c r="H10" s="8" t="s">
        <v>38</v>
      </c>
      <c r="I10" s="4">
        <v>1</v>
      </c>
      <c r="J10" s="4">
        <v>2600</v>
      </c>
      <c r="K10" s="5">
        <v>800</v>
      </c>
    </row>
    <row r="11" spans="1:11" ht="25.5" customHeight="1">
      <c r="A11" s="4">
        <v>8</v>
      </c>
      <c r="B11" s="5" t="s">
        <v>64</v>
      </c>
      <c r="C11" s="6" t="s">
        <v>65</v>
      </c>
      <c r="D11" s="9" t="s">
        <v>66</v>
      </c>
      <c r="E11" s="7" t="s">
        <v>67</v>
      </c>
      <c r="F11" s="5" t="s">
        <v>9</v>
      </c>
      <c r="G11" s="8" t="s">
        <v>68</v>
      </c>
      <c r="H11" s="8" t="s">
        <v>38</v>
      </c>
      <c r="I11" s="4">
        <v>1</v>
      </c>
      <c r="J11" s="4">
        <v>2670</v>
      </c>
      <c r="K11" s="5">
        <v>800</v>
      </c>
    </row>
    <row r="12" spans="1:11" ht="25.5" customHeight="1">
      <c r="A12" s="4">
        <v>9</v>
      </c>
      <c r="B12" s="5" t="s">
        <v>69</v>
      </c>
      <c r="C12" s="6" t="s">
        <v>70</v>
      </c>
      <c r="D12" s="7" t="s">
        <v>71</v>
      </c>
      <c r="E12" s="7" t="s">
        <v>72</v>
      </c>
      <c r="F12" s="5" t="s">
        <v>9</v>
      </c>
      <c r="G12" s="8" t="s">
        <v>73</v>
      </c>
      <c r="H12" s="8" t="s">
        <v>38</v>
      </c>
      <c r="I12" s="4">
        <v>1</v>
      </c>
      <c r="J12" s="4">
        <v>2670</v>
      </c>
      <c r="K12" s="5">
        <v>800</v>
      </c>
    </row>
    <row r="13" spans="1:11" ht="25.5" customHeight="1">
      <c r="A13" s="4">
        <v>10</v>
      </c>
      <c r="B13" s="4" t="s">
        <v>74</v>
      </c>
      <c r="C13" s="6" t="s">
        <v>75</v>
      </c>
      <c r="D13" s="10" t="s">
        <v>76</v>
      </c>
      <c r="E13" s="7" t="s">
        <v>77</v>
      </c>
      <c r="F13" s="5" t="s">
        <v>11</v>
      </c>
      <c r="G13" s="4" t="s">
        <v>78</v>
      </c>
      <c r="H13" s="8" t="s">
        <v>32</v>
      </c>
      <c r="I13" s="4">
        <v>1</v>
      </c>
      <c r="J13" s="4">
        <v>2600</v>
      </c>
      <c r="K13" s="5">
        <v>800</v>
      </c>
    </row>
    <row r="14" spans="1:11" ht="25.5" customHeight="1">
      <c r="A14" s="4">
        <v>11</v>
      </c>
      <c r="B14" s="4" t="s">
        <v>79</v>
      </c>
      <c r="C14" s="6" t="s">
        <v>80</v>
      </c>
      <c r="D14" s="10" t="s">
        <v>81</v>
      </c>
      <c r="E14" s="7" t="s">
        <v>82</v>
      </c>
      <c r="F14" s="5" t="s">
        <v>11</v>
      </c>
      <c r="G14" s="4" t="s">
        <v>83</v>
      </c>
      <c r="H14" s="8" t="s">
        <v>32</v>
      </c>
      <c r="I14" s="4">
        <v>1</v>
      </c>
      <c r="J14" s="4">
        <v>2600</v>
      </c>
      <c r="K14" s="5">
        <v>800</v>
      </c>
    </row>
    <row r="15" spans="1:11" ht="25.5" customHeight="1">
      <c r="A15" s="4">
        <v>12</v>
      </c>
      <c r="B15" s="4" t="s">
        <v>84</v>
      </c>
      <c r="C15" s="6" t="s">
        <v>85</v>
      </c>
      <c r="D15" s="10" t="s">
        <v>86</v>
      </c>
      <c r="E15" s="7" t="s">
        <v>87</v>
      </c>
      <c r="F15" s="5" t="s">
        <v>11</v>
      </c>
      <c r="G15" s="4" t="s">
        <v>88</v>
      </c>
      <c r="H15" s="8" t="s">
        <v>32</v>
      </c>
      <c r="I15" s="4">
        <v>1</v>
      </c>
      <c r="J15" s="4">
        <v>2600</v>
      </c>
      <c r="K15" s="5">
        <v>800</v>
      </c>
    </row>
    <row r="16" spans="1:11" ht="25.5" customHeight="1">
      <c r="A16" s="4">
        <v>13</v>
      </c>
      <c r="B16" s="4" t="s">
        <v>89</v>
      </c>
      <c r="C16" s="6" t="s">
        <v>90</v>
      </c>
      <c r="D16" s="10" t="s">
        <v>91</v>
      </c>
      <c r="E16" s="7" t="s">
        <v>92</v>
      </c>
      <c r="F16" s="5" t="s">
        <v>11</v>
      </c>
      <c r="G16" s="4" t="s">
        <v>93</v>
      </c>
      <c r="H16" s="8" t="s">
        <v>32</v>
      </c>
      <c r="I16" s="4">
        <v>1</v>
      </c>
      <c r="J16" s="4">
        <v>2600</v>
      </c>
      <c r="K16" s="5">
        <v>800</v>
      </c>
    </row>
    <row r="17" spans="1:11" ht="25.5" customHeight="1">
      <c r="A17" s="4">
        <v>14</v>
      </c>
      <c r="B17" s="4" t="s">
        <v>94</v>
      </c>
      <c r="C17" s="6" t="s">
        <v>95</v>
      </c>
      <c r="D17" s="10" t="s">
        <v>96</v>
      </c>
      <c r="E17" s="7" t="s">
        <v>97</v>
      </c>
      <c r="F17" s="5" t="s">
        <v>11</v>
      </c>
      <c r="G17" s="4" t="s">
        <v>98</v>
      </c>
      <c r="H17" s="8" t="s">
        <v>32</v>
      </c>
      <c r="I17" s="4">
        <v>1</v>
      </c>
      <c r="J17" s="4">
        <v>2600</v>
      </c>
      <c r="K17" s="5">
        <v>800</v>
      </c>
    </row>
    <row r="18" spans="1:11" s="1" customFormat="1" ht="25.5" customHeight="1">
      <c r="A18" s="4">
        <v>15</v>
      </c>
      <c r="B18" s="11" t="s">
        <v>99</v>
      </c>
      <c r="C18" s="12" t="s">
        <v>100</v>
      </c>
      <c r="D18" s="13" t="s">
        <v>101</v>
      </c>
      <c r="E18" s="14" t="s">
        <v>102</v>
      </c>
      <c r="F18" s="15" t="s">
        <v>11</v>
      </c>
      <c r="G18" s="11" t="s">
        <v>103</v>
      </c>
      <c r="H18" s="16" t="s">
        <v>32</v>
      </c>
      <c r="I18" s="11">
        <v>1</v>
      </c>
      <c r="J18" s="11">
        <v>2600</v>
      </c>
      <c r="K18" s="15">
        <v>800</v>
      </c>
    </row>
    <row r="19" spans="1:11" s="1" customFormat="1" ht="25.5" customHeight="1">
      <c r="A19" s="4">
        <v>16</v>
      </c>
      <c r="B19" s="11" t="s">
        <v>104</v>
      </c>
      <c r="C19" s="12" t="s">
        <v>105</v>
      </c>
      <c r="D19" s="13" t="s">
        <v>106</v>
      </c>
      <c r="E19" s="14" t="s">
        <v>107</v>
      </c>
      <c r="F19" s="15" t="s">
        <v>11</v>
      </c>
      <c r="G19" s="11" t="s">
        <v>108</v>
      </c>
      <c r="H19" s="16" t="s">
        <v>38</v>
      </c>
      <c r="I19" s="11">
        <v>1</v>
      </c>
      <c r="J19" s="11">
        <v>2600</v>
      </c>
      <c r="K19" s="15">
        <v>800</v>
      </c>
    </row>
    <row r="20" spans="1:11" s="1" customFormat="1" ht="25.5" customHeight="1">
      <c r="A20" s="4">
        <v>17</v>
      </c>
      <c r="B20" s="11" t="s">
        <v>109</v>
      </c>
      <c r="C20" s="12" t="s">
        <v>110</v>
      </c>
      <c r="D20" s="13" t="s">
        <v>111</v>
      </c>
      <c r="E20" s="14" t="s">
        <v>112</v>
      </c>
      <c r="F20" s="15" t="s">
        <v>11</v>
      </c>
      <c r="G20" s="11" t="s">
        <v>108</v>
      </c>
      <c r="H20" s="16" t="s">
        <v>38</v>
      </c>
      <c r="I20" s="11">
        <v>1</v>
      </c>
      <c r="J20" s="11">
        <v>2600</v>
      </c>
      <c r="K20" s="15">
        <v>800</v>
      </c>
    </row>
    <row r="21" spans="1:11" s="1" customFormat="1" ht="25.5" customHeight="1">
      <c r="A21" s="4">
        <v>18</v>
      </c>
      <c r="B21" s="11" t="s">
        <v>113</v>
      </c>
      <c r="C21" s="12" t="s">
        <v>114</v>
      </c>
      <c r="D21" s="13" t="s">
        <v>115</v>
      </c>
      <c r="E21" s="14" t="s">
        <v>116</v>
      </c>
      <c r="F21" s="15" t="s">
        <v>11</v>
      </c>
      <c r="G21" s="11" t="s">
        <v>117</v>
      </c>
      <c r="H21" s="16" t="s">
        <v>32</v>
      </c>
      <c r="I21" s="11">
        <v>1</v>
      </c>
      <c r="J21" s="11">
        <v>2600</v>
      </c>
      <c r="K21" s="15">
        <v>800</v>
      </c>
    </row>
    <row r="22" spans="1:11" s="1" customFormat="1" ht="25.5" customHeight="1">
      <c r="A22" s="4">
        <v>19</v>
      </c>
      <c r="B22" s="11" t="s">
        <v>118</v>
      </c>
      <c r="C22" s="12" t="s">
        <v>119</v>
      </c>
      <c r="D22" s="13" t="s">
        <v>120</v>
      </c>
      <c r="E22" s="14" t="s">
        <v>121</v>
      </c>
      <c r="F22" s="15" t="s">
        <v>11</v>
      </c>
      <c r="G22" s="11" t="s">
        <v>122</v>
      </c>
      <c r="H22" s="16" t="s">
        <v>38</v>
      </c>
      <c r="I22" s="11">
        <v>1</v>
      </c>
      <c r="J22" s="11">
        <v>2600</v>
      </c>
      <c r="K22" s="15">
        <v>800</v>
      </c>
    </row>
    <row r="23" spans="1:11" s="1" customFormat="1" ht="25.5" customHeight="1">
      <c r="A23" s="4">
        <v>20</v>
      </c>
      <c r="B23" s="11" t="s">
        <v>123</v>
      </c>
      <c r="C23" s="12" t="s">
        <v>124</v>
      </c>
      <c r="D23" s="17" t="s">
        <v>125</v>
      </c>
      <c r="E23" s="14" t="s">
        <v>126</v>
      </c>
      <c r="F23" s="15" t="s">
        <v>11</v>
      </c>
      <c r="G23" s="11" t="s">
        <v>127</v>
      </c>
      <c r="H23" s="16" t="s">
        <v>32</v>
      </c>
      <c r="I23" s="11">
        <v>1</v>
      </c>
      <c r="J23" s="11">
        <v>2600</v>
      </c>
      <c r="K23" s="15">
        <v>800</v>
      </c>
    </row>
    <row r="24" spans="1:11" ht="25.5" customHeight="1">
      <c r="A24" s="4">
        <v>21</v>
      </c>
      <c r="B24" s="4" t="s">
        <v>128</v>
      </c>
      <c r="C24" s="6" t="s">
        <v>129</v>
      </c>
      <c r="D24" s="9" t="s">
        <v>130</v>
      </c>
      <c r="E24" s="7" t="s">
        <v>131</v>
      </c>
      <c r="F24" s="5" t="s">
        <v>11</v>
      </c>
      <c r="G24" s="4" t="s">
        <v>88</v>
      </c>
      <c r="H24" s="8" t="s">
        <v>32</v>
      </c>
      <c r="I24" s="4">
        <v>1</v>
      </c>
      <c r="J24" s="4">
        <v>2600</v>
      </c>
      <c r="K24" s="5">
        <v>800</v>
      </c>
    </row>
    <row r="25" spans="1:11" ht="25.5" customHeight="1">
      <c r="A25" s="4">
        <v>22</v>
      </c>
      <c r="B25" s="5" t="s">
        <v>132</v>
      </c>
      <c r="C25" s="6" t="s">
        <v>133</v>
      </c>
      <c r="D25" s="9">
        <v>18993155583</v>
      </c>
      <c r="E25" s="7" t="s">
        <v>134</v>
      </c>
      <c r="F25" s="5" t="s">
        <v>11</v>
      </c>
      <c r="G25" s="8" t="s">
        <v>135</v>
      </c>
      <c r="H25" s="8" t="s">
        <v>136</v>
      </c>
      <c r="I25" s="4">
        <v>1</v>
      </c>
      <c r="J25" s="4">
        <v>21000</v>
      </c>
      <c r="K25" s="23">
        <v>5000</v>
      </c>
    </row>
    <row r="26" spans="1:11" ht="25.5" customHeight="1">
      <c r="A26" s="4">
        <v>23</v>
      </c>
      <c r="B26" s="5" t="s">
        <v>137</v>
      </c>
      <c r="C26" s="6" t="s">
        <v>138</v>
      </c>
      <c r="D26" s="9" t="s">
        <v>139</v>
      </c>
      <c r="E26" s="7" t="s">
        <v>140</v>
      </c>
      <c r="F26" s="5" t="s">
        <v>11</v>
      </c>
      <c r="G26" s="8" t="s">
        <v>141</v>
      </c>
      <c r="H26" s="8" t="s">
        <v>142</v>
      </c>
      <c r="I26" s="4">
        <v>1</v>
      </c>
      <c r="J26" s="4">
        <v>3200</v>
      </c>
      <c r="K26" s="5">
        <v>900</v>
      </c>
    </row>
    <row r="27" spans="1:11" ht="25.5" customHeight="1">
      <c r="A27" s="4">
        <v>24</v>
      </c>
      <c r="B27" s="5" t="s">
        <v>143</v>
      </c>
      <c r="C27" s="6" t="s">
        <v>144</v>
      </c>
      <c r="D27" s="9" t="s">
        <v>145</v>
      </c>
      <c r="E27" s="7" t="s">
        <v>146</v>
      </c>
      <c r="F27" s="5" t="s">
        <v>11</v>
      </c>
      <c r="G27" s="8" t="s">
        <v>147</v>
      </c>
      <c r="H27" s="8" t="s">
        <v>38</v>
      </c>
      <c r="I27" s="4">
        <v>1</v>
      </c>
      <c r="J27" s="4">
        <v>2600</v>
      </c>
      <c r="K27" s="5">
        <v>800</v>
      </c>
    </row>
    <row r="28" spans="1:11" ht="25.5" customHeight="1">
      <c r="A28" s="4">
        <v>25</v>
      </c>
      <c r="B28" s="5" t="s">
        <v>99</v>
      </c>
      <c r="C28" s="6" t="s">
        <v>148</v>
      </c>
      <c r="D28" s="9" t="s">
        <v>149</v>
      </c>
      <c r="E28" s="7" t="s">
        <v>150</v>
      </c>
      <c r="F28" s="5" t="s">
        <v>11</v>
      </c>
      <c r="G28" s="8" t="s">
        <v>151</v>
      </c>
      <c r="H28" s="8" t="s">
        <v>32</v>
      </c>
      <c r="I28" s="4">
        <v>1</v>
      </c>
      <c r="J28" s="4">
        <v>2600</v>
      </c>
      <c r="K28" s="5">
        <v>800</v>
      </c>
    </row>
    <row r="29" spans="1:11" ht="25.5" customHeight="1">
      <c r="A29" s="4">
        <v>26</v>
      </c>
      <c r="B29" s="5" t="s">
        <v>152</v>
      </c>
      <c r="C29" s="6" t="s">
        <v>153</v>
      </c>
      <c r="D29" s="9" t="s">
        <v>154</v>
      </c>
      <c r="E29" s="7" t="s">
        <v>155</v>
      </c>
      <c r="F29" s="5" t="s">
        <v>12</v>
      </c>
      <c r="G29" s="8" t="s">
        <v>156</v>
      </c>
      <c r="H29" s="8" t="s">
        <v>157</v>
      </c>
      <c r="I29" s="4">
        <v>1</v>
      </c>
      <c r="J29" s="4">
        <v>3200</v>
      </c>
      <c r="K29" s="5">
        <v>900</v>
      </c>
    </row>
    <row r="30" spans="1:11" ht="25.5" customHeight="1">
      <c r="A30" s="4">
        <v>27</v>
      </c>
      <c r="B30" s="5" t="s">
        <v>152</v>
      </c>
      <c r="C30" s="6" t="s">
        <v>153</v>
      </c>
      <c r="D30" s="9" t="s">
        <v>154</v>
      </c>
      <c r="E30" s="7" t="s">
        <v>155</v>
      </c>
      <c r="F30" s="5" t="s">
        <v>12</v>
      </c>
      <c r="G30" s="8" t="s">
        <v>156</v>
      </c>
      <c r="H30" s="8" t="s">
        <v>158</v>
      </c>
      <c r="I30" s="4">
        <v>1</v>
      </c>
      <c r="J30" s="4">
        <v>10500</v>
      </c>
      <c r="K30" s="5">
        <v>1400</v>
      </c>
    </row>
    <row r="31" spans="1:11" ht="25.5" customHeight="1">
      <c r="A31" s="4">
        <v>28</v>
      </c>
      <c r="B31" s="4" t="s">
        <v>159</v>
      </c>
      <c r="C31" s="6" t="s">
        <v>160</v>
      </c>
      <c r="D31" s="10" t="s">
        <v>161</v>
      </c>
      <c r="E31" s="7" t="s">
        <v>162</v>
      </c>
      <c r="F31" s="5" t="s">
        <v>10</v>
      </c>
      <c r="G31" s="4" t="s">
        <v>163</v>
      </c>
      <c r="H31" s="8" t="s">
        <v>32</v>
      </c>
      <c r="I31" s="4">
        <v>1</v>
      </c>
      <c r="J31" s="4">
        <v>2600</v>
      </c>
      <c r="K31" s="5">
        <v>800</v>
      </c>
    </row>
    <row r="32" spans="1:11" ht="25.5" customHeight="1">
      <c r="A32" s="4">
        <v>29</v>
      </c>
      <c r="B32" s="4" t="s">
        <v>164</v>
      </c>
      <c r="C32" s="6" t="s">
        <v>165</v>
      </c>
      <c r="D32" s="9" t="s">
        <v>166</v>
      </c>
      <c r="E32" s="7" t="s">
        <v>167</v>
      </c>
      <c r="F32" s="5" t="s">
        <v>10</v>
      </c>
      <c r="G32" s="4" t="s">
        <v>168</v>
      </c>
      <c r="H32" s="8" t="s">
        <v>32</v>
      </c>
      <c r="I32" s="4">
        <v>1</v>
      </c>
      <c r="J32" s="4">
        <v>2600</v>
      </c>
      <c r="K32" s="5">
        <v>800</v>
      </c>
    </row>
    <row r="33" spans="1:11" ht="25.5" customHeight="1">
      <c r="A33" s="18"/>
      <c r="B33" s="19"/>
      <c r="C33" s="4" t="s">
        <v>13</v>
      </c>
      <c r="D33" s="19"/>
      <c r="E33" s="19"/>
      <c r="F33" s="4"/>
      <c r="G33" s="4"/>
      <c r="H33" s="4"/>
      <c r="I33" s="19">
        <f>SUM(I4:I32)</f>
        <v>29</v>
      </c>
      <c r="J33" s="19">
        <f>SUM(J4:J32)</f>
        <v>102040</v>
      </c>
      <c r="K33" s="19">
        <f>SUM(K4:K32)</f>
        <v>27800</v>
      </c>
    </row>
    <row r="34" ht="30.75" customHeight="1"/>
    <row r="35" spans="3:8" ht="12.75">
      <c r="C35" s="20" t="s">
        <v>169</v>
      </c>
      <c r="E35" s="20" t="s">
        <v>170</v>
      </c>
      <c r="F35" s="20" t="s">
        <v>171</v>
      </c>
      <c r="H35" s="21" t="s">
        <v>172</v>
      </c>
    </row>
    <row r="36" ht="8.25" customHeight="1"/>
  </sheetData>
  <sheetProtection/>
  <autoFilter ref="B3:K33"/>
  <mergeCells count="1">
    <mergeCell ref="B2:K2"/>
  </mergeCells>
  <printOptions horizontalCentered="1"/>
  <pageMargins left="0.7480314960629921" right="0.3937007874015748" top="0.5118110236220472" bottom="0.3937007874015748" header="0.5118110236220472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原色阳光</cp:lastModifiedBy>
  <cp:lastPrinted>2024-04-22T07:00:28Z</cp:lastPrinted>
  <dcterms:created xsi:type="dcterms:W3CDTF">2023-03-23T01:06:55Z</dcterms:created>
  <dcterms:modified xsi:type="dcterms:W3CDTF">2024-04-24T06:45:35Z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B87C6F3E2396451CB1FC0D30D507B68C_13</vt:lpwstr>
  </property>
  <property fmtid="{D5CDD505-2E9C-101B-9397-08002B2CF9AE}" pid="6" name="KSOProductBuildV">
    <vt:lpwstr>2052-12.1.0.16417</vt:lpwstr>
  </property>
</Properties>
</file>