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<sst xmlns="http://schemas.openxmlformats.org/spreadsheetml/2006/main" count="101" uniqueCount="60">
  <si>
    <t>漳县2024年第一批农业机械报废更新补贴机主信息表</t>
  </si>
  <si>
    <t/>
  </si>
  <si>
    <t>序号</t>
  </si>
  <si>
    <t>机主</t>
  </si>
  <si>
    <t>报废补贴机具</t>
  </si>
  <si>
    <t>报废补贴资金</t>
  </si>
  <si>
    <t>更新补贴资金</t>
  </si>
  <si>
    <t>合计</t>
  </si>
  <si>
    <t>乡（镇）</t>
  </si>
  <si>
    <t>村组</t>
  </si>
  <si>
    <t>姓名</t>
  </si>
  <si>
    <t>机型</t>
  </si>
  <si>
    <t>机具型号</t>
  </si>
  <si>
    <t>数量
（台）</t>
  </si>
  <si>
    <t>回收拆解企业</t>
  </si>
  <si>
    <t>报废补贴额（元）</t>
  </si>
  <si>
    <t>更新补贴额（元）</t>
  </si>
  <si>
    <t>盐井镇</t>
  </si>
  <si>
    <t>张家岭村三社</t>
  </si>
  <si>
    <t>刘前换</t>
  </si>
  <si>
    <t>拖拉机</t>
  </si>
  <si>
    <t>SF300</t>
  </si>
  <si>
    <t>1</t>
  </si>
  <si>
    <t>漳县四族镇宏达汽修厂</t>
  </si>
  <si>
    <t>三岔镇</t>
  </si>
  <si>
    <t>许家门村二社</t>
  </si>
  <si>
    <t>韩风云</t>
  </si>
  <si>
    <t>饲料（草）粉碎机</t>
  </si>
  <si>
    <t>9RSJ40-22</t>
  </si>
  <si>
    <t>漳县农誉商贸有限公司</t>
  </si>
  <si>
    <t>陈爱云</t>
  </si>
  <si>
    <t>9RSJ36-20</t>
  </si>
  <si>
    <t>武阳镇</t>
  </si>
  <si>
    <t>孙家峡村红屲下社</t>
  </si>
  <si>
    <t>蔺洁</t>
  </si>
  <si>
    <t>SF4545</t>
  </si>
  <si>
    <t>鑫陇源再生资源回收有限公司漳县分公司</t>
  </si>
  <si>
    <t>四族镇</t>
  </si>
  <si>
    <t>四族村年家门社</t>
  </si>
  <si>
    <t>安稳福</t>
  </si>
  <si>
    <t>R185</t>
  </si>
  <si>
    <t>城关村城西下社</t>
  </si>
  <si>
    <t>赵飞</t>
  </si>
  <si>
    <t>WFRD007</t>
  </si>
  <si>
    <t>麻米寺村烂泥地社</t>
  </si>
  <si>
    <t>张长林</t>
  </si>
  <si>
    <t>Q185</t>
  </si>
  <si>
    <t>东泉乡</t>
  </si>
  <si>
    <t>黄河村黑林河社</t>
  </si>
  <si>
    <t>包胜伟</t>
  </si>
  <si>
    <t>SF350</t>
  </si>
  <si>
    <t>马泉乡</t>
  </si>
  <si>
    <t>骆家沟村东家窑社</t>
  </si>
  <si>
    <t>癿辽香</t>
  </si>
  <si>
    <t>L131495</t>
  </si>
  <si>
    <t>大草滩镇</t>
  </si>
  <si>
    <t>小林沟村小林上社</t>
  </si>
  <si>
    <t>本鹏举</t>
  </si>
  <si>
    <t>cf121-4</t>
  </si>
  <si>
    <t>漳县辉农商贸有限公司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</si>
</sst>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/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O12" sqref="O12"/>
    </sheetView>
  </sheetViews>
  <sheetFormatPr defaultColWidth="9" defaultRowHeight="13.5"/>
  <cols>
    <col min="1" max="1" width="6.375" style="1" customWidth="1"/>
    <col min="2" max="2" width="11.125" style="1" customWidth="1"/>
    <col min="3" max="3" width="20.25" style="1" customWidth="1"/>
    <col min="4" max="4" width="9" style="1"/>
    <col min="5" max="5" width="14" style="1" customWidth="1"/>
    <col min="6" max="6" width="16.625" style="1" customWidth="1"/>
    <col min="7" max="7" width="8.25" style="1" customWidth="1"/>
    <col min="8" max="8" width="28.25" style="1" customWidth="1"/>
    <col min="9" max="10" width="19.625" style="1" customWidth="1"/>
    <col min="11" max="11" width="11.25" style="1" customWidth="1"/>
    <col min="12" max="16384" width="9" style="1"/>
  </cols>
  <sheetData>
    <row r="1" ht="63" customHeight="1" spans="2:11">
      <c r="B1" s="2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/>
      <c r="K1" s="2" t="s">
        <v>1</v>
      </c>
    </row>
    <row r="2" ht="34" customHeight="1" spans="1:11">
      <c r="A2" s="3" t="s">
        <v>2</v>
      </c>
      <c r="B2" s="4" t="s">
        <v>3</v>
      </c>
      <c r="C2" s="4" t="s">
        <v>1</v>
      </c>
      <c r="D2" s="4" t="s">
        <v>1</v>
      </c>
      <c r="E2" s="4" t="s">
        <v>4</v>
      </c>
      <c r="F2" s="4" t="s">
        <v>1</v>
      </c>
      <c r="G2" s="4" t="s">
        <v>1</v>
      </c>
      <c r="H2" s="4" t="s">
        <v>1</v>
      </c>
      <c r="I2" s="4" t="s">
        <v>5</v>
      </c>
      <c r="J2" s="4" t="s">
        <v>6</v>
      </c>
      <c r="K2" s="3" t="s">
        <v>7</v>
      </c>
    </row>
    <row r="3" ht="34" customHeight="1" spans="1:11">
      <c r="A3" s="3"/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3" t="s">
        <v>15</v>
      </c>
      <c r="J3" s="3" t="s">
        <v>16</v>
      </c>
      <c r="K3" s="3"/>
    </row>
    <row r="4" ht="34" customHeight="1" spans="1:11">
      <c r="A4" s="6">
        <v>1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4">
        <v>3850</v>
      </c>
      <c r="J4" s="14">
        <v>0</v>
      </c>
      <c r="K4" s="8">
        <f>SUM(I4:J4)</f>
        <v>3850</v>
      </c>
    </row>
    <row r="5" ht="34" customHeight="1" spans="1:11">
      <c r="A5" s="6">
        <v>2</v>
      </c>
      <c r="B5" s="7" t="s">
        <v>24</v>
      </c>
      <c r="C5" s="8" t="s">
        <v>25</v>
      </c>
      <c r="D5" s="8" t="s">
        <v>26</v>
      </c>
      <c r="E5" s="9" t="s">
        <v>27</v>
      </c>
      <c r="F5" s="8" t="s">
        <v>28</v>
      </c>
      <c r="G5" s="8" t="s">
        <v>22</v>
      </c>
      <c r="H5" s="8" t="s">
        <v>29</v>
      </c>
      <c r="I5" s="15">
        <v>600</v>
      </c>
      <c r="J5" s="14">
        <v>0</v>
      </c>
      <c r="K5" s="8">
        <f t="shared" ref="K5:K13" si="0">SUM(I5:J5)</f>
        <v>600</v>
      </c>
    </row>
    <row r="6" ht="34" customHeight="1" spans="1:11">
      <c r="A6" s="6">
        <v>3</v>
      </c>
      <c r="B6" s="7" t="s">
        <v>24</v>
      </c>
      <c r="C6" s="8" t="s">
        <v>25</v>
      </c>
      <c r="D6" s="8" t="s">
        <v>30</v>
      </c>
      <c r="E6" s="9" t="s">
        <v>27</v>
      </c>
      <c r="F6" s="8" t="s">
        <v>31</v>
      </c>
      <c r="G6" s="8" t="s">
        <v>22</v>
      </c>
      <c r="H6" s="8" t="s">
        <v>29</v>
      </c>
      <c r="I6" s="15">
        <v>300</v>
      </c>
      <c r="J6" s="14">
        <v>0</v>
      </c>
      <c r="K6" s="8">
        <f t="shared" si="0"/>
        <v>300</v>
      </c>
    </row>
    <row r="7" ht="34" customHeight="1" spans="1:11">
      <c r="A7" s="6">
        <v>4</v>
      </c>
      <c r="B7" s="7" t="s">
        <v>32</v>
      </c>
      <c r="C7" s="8" t="s">
        <v>33</v>
      </c>
      <c r="D7" s="8" t="s">
        <v>34</v>
      </c>
      <c r="E7" s="8" t="s">
        <v>20</v>
      </c>
      <c r="F7" s="8" t="s">
        <v>35</v>
      </c>
      <c r="G7" s="8" t="s">
        <v>22</v>
      </c>
      <c r="H7" s="9" t="s">
        <v>36</v>
      </c>
      <c r="I7" s="15">
        <v>3850</v>
      </c>
      <c r="J7" s="14">
        <v>31000</v>
      </c>
      <c r="K7" s="8">
        <f t="shared" si="0"/>
        <v>34850</v>
      </c>
    </row>
    <row r="8" ht="34" customHeight="1" spans="1:11">
      <c r="A8" s="6">
        <v>5</v>
      </c>
      <c r="B8" s="7" t="s">
        <v>37</v>
      </c>
      <c r="C8" s="8" t="s">
        <v>38</v>
      </c>
      <c r="D8" s="8" t="s">
        <v>39</v>
      </c>
      <c r="E8" s="8" t="s">
        <v>20</v>
      </c>
      <c r="F8" s="8" t="s">
        <v>40</v>
      </c>
      <c r="G8" s="8" t="s">
        <v>22</v>
      </c>
      <c r="H8" s="8" t="s">
        <v>23</v>
      </c>
      <c r="I8" s="15">
        <v>1500</v>
      </c>
      <c r="J8" s="14">
        <v>10300</v>
      </c>
      <c r="K8" s="8">
        <f t="shared" si="0"/>
        <v>11800</v>
      </c>
    </row>
    <row r="9" ht="34" customHeight="1" spans="1:11">
      <c r="A9" s="6">
        <v>6</v>
      </c>
      <c r="B9" s="7" t="s">
        <v>32</v>
      </c>
      <c r="C9" s="8" t="s">
        <v>41</v>
      </c>
      <c r="D9" s="8" t="s">
        <v>42</v>
      </c>
      <c r="E9" s="8" t="s">
        <v>20</v>
      </c>
      <c r="F9" s="8" t="s">
        <v>43</v>
      </c>
      <c r="G9" s="8" t="s">
        <v>22</v>
      </c>
      <c r="H9" s="8" t="s">
        <v>23</v>
      </c>
      <c r="I9" s="15">
        <v>1500</v>
      </c>
      <c r="J9" s="14">
        <v>20400</v>
      </c>
      <c r="K9" s="8">
        <f t="shared" si="0"/>
        <v>21900</v>
      </c>
    </row>
    <row r="10" ht="34" customHeight="1" spans="1:11">
      <c r="A10" s="6">
        <v>7</v>
      </c>
      <c r="B10" s="7" t="s">
        <v>37</v>
      </c>
      <c r="C10" s="8" t="s">
        <v>44</v>
      </c>
      <c r="D10" s="8" t="s">
        <v>45</v>
      </c>
      <c r="E10" s="8" t="s">
        <v>20</v>
      </c>
      <c r="F10" s="8" t="s">
        <v>46</v>
      </c>
      <c r="G10" s="8" t="s">
        <v>22</v>
      </c>
      <c r="H10" s="8" t="s">
        <v>23</v>
      </c>
      <c r="I10" s="15">
        <v>1500</v>
      </c>
      <c r="J10" s="14">
        <v>10300</v>
      </c>
      <c r="K10" s="8">
        <f t="shared" si="0"/>
        <v>11800</v>
      </c>
    </row>
    <row r="11" ht="34" customHeight="1" spans="1:11">
      <c r="A11" s="6">
        <v>8</v>
      </c>
      <c r="B11" s="7" t="s">
        <v>47</v>
      </c>
      <c r="C11" s="8" t="s">
        <v>48</v>
      </c>
      <c r="D11" s="8" t="s">
        <v>49</v>
      </c>
      <c r="E11" s="8" t="s">
        <v>20</v>
      </c>
      <c r="F11" s="8" t="s">
        <v>50</v>
      </c>
      <c r="G11" s="8" t="s">
        <v>22</v>
      </c>
      <c r="H11" s="8" t="s">
        <v>23</v>
      </c>
      <c r="I11" s="15">
        <v>3850</v>
      </c>
      <c r="J11" s="14">
        <v>10300</v>
      </c>
      <c r="K11" s="8">
        <f t="shared" si="0"/>
        <v>14150</v>
      </c>
    </row>
    <row r="12" ht="34" customHeight="1" spans="1:11">
      <c r="A12" s="6">
        <v>9</v>
      </c>
      <c r="B12" s="7" t="s">
        <v>51</v>
      </c>
      <c r="C12" s="8" t="s">
        <v>52</v>
      </c>
      <c r="D12" s="8" t="s">
        <v>53</v>
      </c>
      <c r="E12" s="8" t="s">
        <v>20</v>
      </c>
      <c r="F12" s="8" t="s">
        <v>54</v>
      </c>
      <c r="G12" s="8" t="s">
        <v>22</v>
      </c>
      <c r="H12" s="8" t="s">
        <v>23</v>
      </c>
      <c r="I12" s="15">
        <v>1500</v>
      </c>
      <c r="J12" s="14">
        <v>10300</v>
      </c>
      <c r="K12" s="8">
        <f t="shared" si="0"/>
        <v>11800</v>
      </c>
    </row>
    <row r="13" ht="34" customHeight="1" spans="1:11">
      <c r="A13" s="6">
        <v>10</v>
      </c>
      <c r="B13" s="7" t="s">
        <v>55</v>
      </c>
      <c r="C13" s="8" t="s">
        <v>56</v>
      </c>
      <c r="D13" s="8" t="s">
        <v>57</v>
      </c>
      <c r="E13" s="8" t="s">
        <v>20</v>
      </c>
      <c r="F13" s="8" t="s">
        <v>58</v>
      </c>
      <c r="G13" s="8" t="s">
        <v>22</v>
      </c>
      <c r="H13" s="8" t="s">
        <v>59</v>
      </c>
      <c r="I13" s="15">
        <v>1500</v>
      </c>
      <c r="J13" s="14">
        <v>13900</v>
      </c>
      <c r="K13" s="8">
        <f t="shared" si="0"/>
        <v>15400</v>
      </c>
    </row>
    <row r="14" ht="34" customHeight="1" spans="1:11">
      <c r="A14" s="10" t="s">
        <v>7</v>
      </c>
      <c r="B14" s="11"/>
      <c r="C14" s="11"/>
      <c r="D14" s="11"/>
      <c r="E14" s="11"/>
      <c r="F14" s="12"/>
      <c r="G14" s="8">
        <v>10</v>
      </c>
      <c r="H14" s="13" t="s">
        <v>1</v>
      </c>
      <c r="I14" s="14">
        <f>SUM(I4:I13)</f>
        <v>19950</v>
      </c>
      <c r="J14" s="14">
        <f>SUM(J4:J13)</f>
        <v>106500</v>
      </c>
      <c r="K14" s="14">
        <f>SUM(K4:K13)</f>
        <v>126450</v>
      </c>
    </row>
  </sheetData>
  <mergeCells count="6">
    <mergeCell ref="B1:K1"/>
    <mergeCell ref="B2:D2"/>
    <mergeCell ref="E2:H2"/>
    <mergeCell ref="A14:F14"/>
    <mergeCell ref="A2:A3"/>
    <mergeCell ref="K2:K3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杨诚</cp:lastModifiedBy>
  <dcterms:created xsi:type="dcterms:W3CDTF">2006-09-16T00:00:00Z</dcterms:created>
  <dcterms:modified xsi:type="dcterms:W3CDTF">2024-10-29T03:54:25Z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